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 - DIVISAO DE LICITACOES E CONTRATOS\7-PROCEDIMENTOS LICITATÓRIOS 2023\1 - LICITAÇÕES 2023\01- PREGÃO PRESENCIAL\01-2023 GENEROS ALIMENTICIOS\"/>
    </mc:Choice>
  </mc:AlternateContent>
  <xr:revisionPtr revIDLastSave="0" documentId="13_ncr:1_{6A3921CC-48F4-4EE9-9899-861F5E2E466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NEXO IX - PROPOSTA ELETR" sheetId="1" r:id="rId1"/>
  </sheets>
  <definedNames>
    <definedName name="_xlnm._FilterDatabase" localSheetId="0" hidden="1">'ANEXO IX - PROPOSTA ELETR'!$A$14:$H$95</definedName>
    <definedName name="_xlnm.Print_Area" localSheetId="0">'ANEXO IX - PROPOSTA ELETR'!$A$1:$H$100</definedName>
  </definedNames>
  <calcPr calcId="191029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5" i="1"/>
  <c r="F186" i="1" l="1"/>
</calcChain>
</file>

<file path=xl/sharedStrings.xml><?xml version="1.0" encoding="utf-8"?>
<sst xmlns="http://schemas.openxmlformats.org/spreadsheetml/2006/main" count="530" uniqueCount="118">
  <si>
    <t>Item</t>
  </si>
  <si>
    <t>Vlr. Total</t>
  </si>
  <si>
    <t>Vlr. Unit.</t>
  </si>
  <si>
    <t>UN.</t>
  </si>
  <si>
    <t>Qtde.</t>
  </si>
  <si>
    <t xml:space="preserve">Proponente (Razão Social): </t>
  </si>
  <si>
    <t xml:space="preserve">CNPJ: </t>
  </si>
  <si>
    <t xml:space="preserve">Endereço Completo: </t>
  </si>
  <si>
    <t xml:space="preserve">Telefones: </t>
  </si>
  <si>
    <t xml:space="preserve">E-mail: </t>
  </si>
  <si>
    <t xml:space="preserve">CPF: </t>
  </si>
  <si>
    <t>Validade: (mínimo 60 dias)</t>
  </si>
  <si>
    <t xml:space="preserve">Representante: </t>
  </si>
  <si>
    <t>Marca</t>
  </si>
  <si>
    <t>Descrição Sumária</t>
  </si>
  <si>
    <t>Cota</t>
  </si>
  <si>
    <t>CARNE BOVINA COSTELA CONGELADO EM PEDAÇOS DE APROX. 6 CM</t>
  </si>
  <si>
    <t>CARNE BOVINA BIFE COXAO MOLE</t>
  </si>
  <si>
    <t>CARNE BOVINA LAGARTO</t>
  </si>
  <si>
    <t>CARNE BOVINA MUSCULO</t>
  </si>
  <si>
    <t>CARNE BOVINA PATINHO</t>
  </si>
  <si>
    <t>CARNE SECA</t>
  </si>
  <si>
    <t>FILE PEITO DE FRANGO</t>
  </si>
  <si>
    <t>FRANGO COXA E SOBRECOXA</t>
  </si>
  <si>
    <t>CARNE SUINA BISTECA</t>
  </si>
  <si>
    <t>CARNE SUINA COPA LOMBO</t>
  </si>
  <si>
    <t>CARNE SUINA LOMBO EM CUBOS</t>
  </si>
  <si>
    <t>ALMONDEGAS BOVINA CONGELADA COM SABOR CASEIRO LEVEMENTE TEMPERADA COM 25 GRAMAS</t>
  </si>
  <si>
    <t>PAO FRANCES KG</t>
  </si>
  <si>
    <t>PÃO DE LEITE DE BOA QUALIDADE</t>
  </si>
  <si>
    <t>IOGURTE SABOR MORANGO COM PCTE DE 1000 GRAMAS</t>
  </si>
  <si>
    <t>QUEIJO MUÇARELA</t>
  </si>
  <si>
    <t>APRESUNTADO</t>
  </si>
  <si>
    <t>MORTADELA</t>
  </si>
  <si>
    <t>LEITE INTEGRAL PCTE 1 LITRO</t>
  </si>
  <si>
    <t>LEITE LONGA VIDA INTEGRAL UHT</t>
  </si>
  <si>
    <t>BISCOITO DOCE TIPO AMANTEIGADO DE CHOCOLATE</t>
  </si>
  <si>
    <t>BISCOITO DOCE TIPO AMANTEIGADO DE NATA</t>
  </si>
  <si>
    <t>BISCOITO DOCE TIPO LEITE</t>
  </si>
  <si>
    <t>BISCOITO SALGADO TIPO CREAM CRACKER</t>
  </si>
  <si>
    <t>MACARRAO COM OVOS TIPO ESPAGUETE 500GR</t>
  </si>
  <si>
    <t>MACARRAO CURTO COM OVOS TIPO AVE MARIA</t>
  </si>
  <si>
    <t>MACARRÃO TIPO PARAFUSO - PCT 500G</t>
  </si>
  <si>
    <t>ERVILHA  200G</t>
  </si>
  <si>
    <t>ERVILHA LATA DE 02 KG</t>
  </si>
  <si>
    <t>EXTRATO DE TOMATE  - LATA COM 4 KILOS</t>
  </si>
  <si>
    <t>MILHO VERDE   200GR</t>
  </si>
  <si>
    <t>MILHO VERDE - LATA 2KG</t>
  </si>
  <si>
    <t>CANELA DA CHINA EM PÓ 40G</t>
  </si>
  <si>
    <t>CANELA EM RAMA (CASCA) 20 GRAMAS</t>
  </si>
  <si>
    <t>ACAFRAO</t>
  </si>
  <si>
    <t>LOURO EM  PO PACOTE 10G</t>
  </si>
  <si>
    <t>MANJERICAO 10GRS</t>
  </si>
  <si>
    <t>OREGANO PACOTE 50 GRS</t>
  </si>
  <si>
    <t>AÇUCAR CRISTAL 5 kG</t>
  </si>
  <si>
    <t>ADOÇANTE DIETÉTICO LÍQUIDO – 100% STEVIA.</t>
  </si>
  <si>
    <t>AMIDO DE MILHO PCTE DE 500 GRAMAS</t>
  </si>
  <si>
    <t>ARROZ TIPO 1 AGULHINHA PCTE 5 KG</t>
  </si>
  <si>
    <t>CAFE TORRADO E MOIDO PACOTE 500 GS</t>
  </si>
  <si>
    <t>CHÁ MATE - 200 GRAMAS</t>
  </si>
  <si>
    <t>COLORÍFICO EM PÓ PCTE 500 GRAMAS</t>
  </si>
  <si>
    <t>FARINHA DE AVEIA 200GRS</t>
  </si>
  <si>
    <t>FARINHA DE TRIGO 1KG</t>
  </si>
  <si>
    <t>FEIJAO CARIOCA PACOTE 1 KG</t>
  </si>
  <si>
    <t>FEIJÃO PRETO PCTE DE 1 KG</t>
  </si>
  <si>
    <t>FERMENTO EM PÓ QUIMICO - POTES DE 100GR</t>
  </si>
  <si>
    <t>FUBA PACOTE COM 1 KG</t>
  </si>
  <si>
    <t>LEITE CONDENSADO LATA 395 GS</t>
  </si>
  <si>
    <t>MILHO BRANCO PARA CANJICA TIPO 1 - 500G</t>
  </si>
  <si>
    <t>OLEO COMPOSTO DE SOJA E AZEITE DE OLIVA - FRASCO COM 500ML</t>
  </si>
  <si>
    <t>OLEO DE SOJA REFINADO - FRASCO DE 900ML</t>
  </si>
  <si>
    <t>SAL REFINADO 1KG</t>
  </si>
  <si>
    <t>VINAGRE DE ALCOOL 750ML</t>
  </si>
  <si>
    <t>XAROPE DE GROSELHA</t>
  </si>
  <si>
    <t>ALHO EXTRA DE 1ª QUALIDADE</t>
  </si>
  <si>
    <t>FARINHA DE MILHO PACOTE 500 GS</t>
  </si>
  <si>
    <t>PÓ PARA GELATINA SABOR MORANGO 1KG</t>
  </si>
  <si>
    <t>MINI BOLO PRONTO SABOR CHOCOLTE</t>
  </si>
  <si>
    <t>MINI BOLO PRONTO SABOR MORANGO</t>
  </si>
  <si>
    <t xml:space="preserve">Data da Proposta:  </t>
  </si>
  <si>
    <t>TOTAL</t>
  </si>
  <si>
    <t>KIL</t>
  </si>
  <si>
    <t>PCT</t>
  </si>
  <si>
    <t>BAL</t>
  </si>
  <si>
    <t>SUCO CONCENTRADO LÍQUIDO 100% DE POLPA NATURAL CAJU</t>
  </si>
  <si>
    <t>LIT</t>
  </si>
  <si>
    <t>LAT</t>
  </si>
  <si>
    <t>CHOCOLATE EM PO 100% CACAU 1 KG</t>
  </si>
  <si>
    <t>FRS</t>
  </si>
  <si>
    <t>ARROZ TIPO 1 LONGO FINO BENEFICIADO PARBOLIZADO</t>
  </si>
  <si>
    <t>POT</t>
  </si>
  <si>
    <t>Ampla disputa</t>
  </si>
  <si>
    <t>Reservada ME/EPP</t>
  </si>
  <si>
    <t>FILE DE PEIXE PANGA</t>
  </si>
  <si>
    <t>SUCO CONCENTRADO LÍQUIDO 100% DE POLPA NATURAL UVA</t>
  </si>
  <si>
    <t>SUCO CONCENTRADO LIQUIDO 100% POLPA NATURAL LARANJA</t>
  </si>
  <si>
    <t>SUCO CONCENTRADO LIQUIDO 100% POLPA NATURAL MANGA</t>
  </si>
  <si>
    <t>MANTEIGA SEM SAL</t>
  </si>
  <si>
    <t>LEITE DE SOJA NÃO TRANSGENICA S/ LACTOSE UHT</t>
  </si>
  <si>
    <t>BISCOITO 0 AÇUCAR, SABOR CACAU</t>
  </si>
  <si>
    <t>BISCOITO 0 AÇUCAR, SABOR COCO</t>
  </si>
  <si>
    <t>MACARRÃO TIPO PARAFUSO SEM GLUTEN, PCT COM 500G</t>
  </si>
  <si>
    <t>LEITE EM PO</t>
  </si>
  <si>
    <t>MILHO PIPOCA PCTE 500 GR</t>
  </si>
  <si>
    <t>ÓLEO GIRASSOL - FRASCO DE 900 ML</t>
  </si>
  <si>
    <t>PÓ PARA O PREPARO DE PUDIM SABOR CHOCOLATE</t>
  </si>
  <si>
    <t>TRIGO P/ KIBE PCTE DE 500 GR</t>
  </si>
  <si>
    <t>GRANULADO CHOCOLATE 500G</t>
  </si>
  <si>
    <t>MAÇA NACIONAL FUJI</t>
  </si>
  <si>
    <t>OVO BRANCO DE GALINHA</t>
  </si>
  <si>
    <t>NHOQUE DE BATATA EMBALAGEM DE 1 KG</t>
  </si>
  <si>
    <t>NHOQUE DE MANDIOCA EMBALAGEM DE 1 KG</t>
  </si>
  <si>
    <t xml:space="preserve">UN </t>
  </si>
  <si>
    <t xml:space="preserve">CX </t>
  </si>
  <si>
    <t xml:space="preserve">PC </t>
  </si>
  <si>
    <t>DUZ</t>
  </si>
  <si>
    <t xml:space="preserve">ANEXO IX -
PROPOSTA ELETRÔNICA - PREGÃO PRESENCIAL 01/2023 - PROCESSO 01/2023
</t>
  </si>
  <si>
    <r>
      <rPr>
        <b/>
        <sz val="11"/>
        <color theme="1"/>
        <rFont val="Times New Roman"/>
        <family val="1"/>
      </rPr>
      <t xml:space="preserve">OBJETO: </t>
    </r>
    <r>
      <rPr>
        <sz val="11"/>
        <color theme="1"/>
        <rFont val="Times New Roman"/>
        <family val="1"/>
      </rPr>
      <t>Aquisição de gêneros alimentícios para abastecimento da Cozinha Piloto e outros no ano de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</si>
</sst>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63"/>
      <name val="Times New Roman"/>
      <family val="1"/>
    </font>
    <font>
      <b/>
      <sz val="9"/>
      <color rgb="FF000000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rgb="FFF5F5F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5" applyNumberFormat="1" applyFont="1" applyBorder="1" applyAlignment="1" applyProtection="1">
      <alignment vertical="center"/>
    </xf>
    <xf numFmtId="165" fontId="2" fillId="0" borderId="0" xfId="5" applyNumberFormat="1" applyFont="1" applyAlignment="1" applyProtection="1">
      <alignment vertical="center"/>
    </xf>
    <xf numFmtId="165" fontId="2" fillId="0" borderId="0" xfId="5" applyNumberFormat="1" applyFont="1" applyAlignment="1" applyProtection="1">
      <alignment horizontal="center" vertical="center"/>
    </xf>
    <xf numFmtId="165" fontId="3" fillId="0" borderId="6" xfId="5" applyNumberFormat="1" applyFont="1" applyFill="1" applyBorder="1" applyAlignment="1" applyProtection="1">
      <alignment horizontal="center" vertical="center"/>
    </xf>
    <xf numFmtId="165" fontId="2" fillId="0" borderId="0" xfId="5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7" fontId="7" fillId="0" borderId="1" xfId="0" applyNumberFormat="1" applyFont="1" applyBorder="1" applyAlignment="1" applyProtection="1">
      <alignment horizontal="left" vertical="center"/>
      <protection locked="0"/>
    </xf>
    <xf numFmtId="164" fontId="7" fillId="0" borderId="1" xfId="1" applyNumberFormat="1" applyFont="1" applyFill="1" applyBorder="1" applyAlignment="1" applyProtection="1">
      <alignment horizontal="left" vertical="center"/>
    </xf>
    <xf numFmtId="164" fontId="7" fillId="0" borderId="1" xfId="1" applyNumberFormat="1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vertical="center"/>
    </xf>
    <xf numFmtId="164" fontId="11" fillId="0" borderId="1" xfId="1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>
      <alignment horizontal="left" vertical="top" wrapText="1"/>
    </xf>
    <xf numFmtId="165" fontId="9" fillId="0" borderId="7" xfId="5" applyNumberFormat="1" applyFont="1" applyFill="1" applyBorder="1" applyAlignment="1" applyProtection="1">
      <alignment horizontal="left" vertical="top" wrapText="1"/>
    </xf>
    <xf numFmtId="7" fontId="7" fillId="0" borderId="8" xfId="0" applyNumberFormat="1" applyFont="1" applyBorder="1" applyAlignment="1" applyProtection="1">
      <alignment horizontal="left" vertical="center"/>
      <protection locked="0"/>
    </xf>
    <xf numFmtId="164" fontId="7" fillId="0" borderId="8" xfId="1" applyNumberFormat="1" applyFont="1" applyFill="1" applyBorder="1" applyAlignment="1" applyProtection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7" fillId="0" borderId="9" xfId="1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top" wrapText="1"/>
    </xf>
    <xf numFmtId="2" fontId="12" fillId="3" borderId="1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center" wrapText="1"/>
    </xf>
  </cellXfs>
  <cellStyles count="6">
    <cellStyle name="Moeda" xfId="1" builtinId="4"/>
    <cellStyle name="Moeda 2" xfId="2" xr:uid="{00000000-0005-0000-0000-000001000000}"/>
    <cellStyle name="Moeda 3" xfId="4" xr:uid="{00000000-0005-0000-0000-000002000000}"/>
    <cellStyle name="Normal" xfId="0" builtinId="0"/>
    <cellStyle name="Normal 2" xfId="3" xr:uid="{00000000-0005-0000-0000-000004000000}"/>
    <cellStyle name="Vírgula" xfId="5" builtinId="3"/>
  </cellStyles>
  <dxfs count="3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6"/>
  <sheetViews>
    <sheetView showGridLines="0" tabSelected="1" zoomScaleSheetLayoutView="100" zoomScalePageLayoutView="70" workbookViewId="0">
      <selection activeCell="O7" sqref="O7"/>
    </sheetView>
  </sheetViews>
  <sheetFormatPr defaultRowHeight="12.75" x14ac:dyDescent="0.25"/>
  <cols>
    <col min="1" max="1" width="4.42578125" style="4" bestFit="1" customWidth="1"/>
    <col min="2" max="2" width="46.140625" style="3" customWidth="1"/>
    <col min="3" max="3" width="4.85546875" style="4" bestFit="1" customWidth="1"/>
    <col min="4" max="4" width="12.28515625" style="12" bestFit="1" customWidth="1"/>
    <col min="5" max="5" width="14.5703125" style="3" customWidth="1"/>
    <col min="6" max="6" width="16.28515625" style="3" customWidth="1"/>
    <col min="7" max="7" width="11" style="4" customWidth="1"/>
    <col min="8" max="8" width="14.5703125" style="3" customWidth="1"/>
    <col min="9" max="9" width="11.140625" style="3" bestFit="1" customWidth="1"/>
    <col min="10" max="16384" width="9.140625" style="3"/>
  </cols>
  <sheetData>
    <row r="1" spans="1:8" ht="62.25" customHeight="1" x14ac:dyDescent="0.25">
      <c r="A1" s="29" t="s">
        <v>116</v>
      </c>
      <c r="B1" s="30"/>
      <c r="C1" s="30"/>
      <c r="D1" s="30"/>
      <c r="E1" s="30"/>
      <c r="F1" s="30"/>
      <c r="G1" s="30"/>
      <c r="H1" s="31"/>
    </row>
    <row r="2" spans="1:8" ht="6.75" customHeight="1" x14ac:dyDescent="0.25">
      <c r="A2" s="5"/>
      <c r="B2" s="5"/>
      <c r="C2" s="3"/>
      <c r="D2" s="8"/>
      <c r="G2" s="3"/>
    </row>
    <row r="3" spans="1:8" ht="46.5" customHeight="1" x14ac:dyDescent="0.25">
      <c r="A3" s="26" t="s">
        <v>117</v>
      </c>
      <c r="B3" s="27"/>
      <c r="C3" s="27"/>
      <c r="D3" s="27"/>
      <c r="E3" s="27"/>
      <c r="F3" s="27"/>
      <c r="G3" s="27"/>
      <c r="H3" s="28"/>
    </row>
    <row r="4" spans="1:8" x14ac:dyDescent="0.25">
      <c r="D4" s="9"/>
    </row>
    <row r="5" spans="1:8" ht="21" customHeight="1" x14ac:dyDescent="0.25">
      <c r="B5" s="33" t="s">
        <v>5</v>
      </c>
      <c r="C5" s="34"/>
      <c r="D5" s="35"/>
    </row>
    <row r="6" spans="1:8" ht="21" customHeight="1" x14ac:dyDescent="0.25">
      <c r="B6" s="14" t="s">
        <v>6</v>
      </c>
      <c r="C6" s="15"/>
      <c r="D6" s="16"/>
      <c r="F6" s="32" t="s">
        <v>79</v>
      </c>
      <c r="G6" s="32"/>
      <c r="H6" s="32"/>
    </row>
    <row r="7" spans="1:8" ht="21" customHeight="1" x14ac:dyDescent="0.25">
      <c r="B7" s="36" t="s">
        <v>7</v>
      </c>
      <c r="C7" s="37"/>
      <c r="D7" s="38"/>
      <c r="F7" s="17"/>
      <c r="G7" s="17"/>
      <c r="H7" s="17"/>
    </row>
    <row r="8" spans="1:8" ht="21" customHeight="1" x14ac:dyDescent="0.25">
      <c r="B8" s="23" t="s">
        <v>8</v>
      </c>
      <c r="C8" s="24"/>
      <c r="D8" s="25"/>
      <c r="E8" s="4"/>
      <c r="F8" s="4"/>
    </row>
    <row r="9" spans="1:8" ht="21" customHeight="1" x14ac:dyDescent="0.25">
      <c r="B9" s="23" t="s">
        <v>9</v>
      </c>
      <c r="C9" s="24"/>
      <c r="D9" s="25"/>
      <c r="F9" s="23" t="s">
        <v>11</v>
      </c>
      <c r="G9" s="24"/>
      <c r="H9" s="25"/>
    </row>
    <row r="10" spans="1:8" x14ac:dyDescent="0.25">
      <c r="B10" s="6"/>
      <c r="D10" s="10"/>
      <c r="F10" s="17"/>
      <c r="G10" s="17"/>
      <c r="H10" s="17"/>
    </row>
    <row r="11" spans="1:8" ht="21.75" customHeight="1" x14ac:dyDescent="0.25">
      <c r="B11" s="23" t="s">
        <v>12</v>
      </c>
      <c r="C11" s="24"/>
      <c r="D11" s="25"/>
    </row>
    <row r="12" spans="1:8" ht="21.75" customHeight="1" x14ac:dyDescent="0.25">
      <c r="B12" s="23" t="s">
        <v>10</v>
      </c>
      <c r="C12" s="24"/>
      <c r="D12" s="25"/>
    </row>
    <row r="13" spans="1:8" x14ac:dyDescent="0.25">
      <c r="D13" s="9"/>
    </row>
    <row r="14" spans="1:8" ht="27.75" customHeight="1" x14ac:dyDescent="0.25">
      <c r="A14" s="2" t="s">
        <v>0</v>
      </c>
      <c r="B14" s="2" t="s">
        <v>14</v>
      </c>
      <c r="C14" s="2" t="s">
        <v>3</v>
      </c>
      <c r="D14" s="11" t="s">
        <v>4</v>
      </c>
      <c r="E14" s="2" t="s">
        <v>2</v>
      </c>
      <c r="F14" s="2" t="s">
        <v>1</v>
      </c>
      <c r="G14" s="2" t="s">
        <v>15</v>
      </c>
      <c r="H14" s="2" t="s">
        <v>13</v>
      </c>
    </row>
    <row r="15" spans="1:8" s="1" customFormat="1" ht="24" x14ac:dyDescent="0.25">
      <c r="A15" s="45">
        <v>1</v>
      </c>
      <c r="B15" s="46" t="s">
        <v>16</v>
      </c>
      <c r="C15" s="46" t="s">
        <v>81</v>
      </c>
      <c r="D15" s="47">
        <v>640</v>
      </c>
      <c r="E15" s="18">
        <v>0</v>
      </c>
      <c r="F15" s="19">
        <f>D15*E15</f>
        <v>0</v>
      </c>
      <c r="G15" s="48" t="s">
        <v>91</v>
      </c>
      <c r="H15" s="20"/>
    </row>
    <row r="16" spans="1:8" s="1" customFormat="1" ht="24" x14ac:dyDescent="0.25">
      <c r="A16" s="45">
        <v>2</v>
      </c>
      <c r="B16" s="46" t="s">
        <v>16</v>
      </c>
      <c r="C16" s="46" t="s">
        <v>81</v>
      </c>
      <c r="D16" s="47">
        <v>160</v>
      </c>
      <c r="E16" s="18">
        <v>0</v>
      </c>
      <c r="F16" s="19">
        <f t="shared" ref="F16:F79" si="0">D16*E16</f>
        <v>0</v>
      </c>
      <c r="G16" s="48" t="s">
        <v>92</v>
      </c>
      <c r="H16" s="20"/>
    </row>
    <row r="17" spans="1:8" s="1" customFormat="1" ht="24" x14ac:dyDescent="0.25">
      <c r="A17" s="45">
        <v>3</v>
      </c>
      <c r="B17" s="46" t="s">
        <v>17</v>
      </c>
      <c r="C17" s="46" t="s">
        <v>81</v>
      </c>
      <c r="D17" s="47">
        <v>800</v>
      </c>
      <c r="E17" s="18">
        <v>0</v>
      </c>
      <c r="F17" s="19">
        <f t="shared" si="0"/>
        <v>0</v>
      </c>
      <c r="G17" s="48" t="s">
        <v>91</v>
      </c>
      <c r="H17" s="20"/>
    </row>
    <row r="18" spans="1:8" s="1" customFormat="1" ht="24" x14ac:dyDescent="0.25">
      <c r="A18" s="45">
        <v>4</v>
      </c>
      <c r="B18" s="46" t="s">
        <v>17</v>
      </c>
      <c r="C18" s="46" t="s">
        <v>81</v>
      </c>
      <c r="D18" s="47">
        <v>200</v>
      </c>
      <c r="E18" s="18">
        <v>0</v>
      </c>
      <c r="F18" s="19">
        <f t="shared" si="0"/>
        <v>0</v>
      </c>
      <c r="G18" s="48" t="s">
        <v>92</v>
      </c>
      <c r="H18" s="20"/>
    </row>
    <row r="19" spans="1:8" s="1" customFormat="1" ht="24" x14ac:dyDescent="0.25">
      <c r="A19" s="45">
        <v>5</v>
      </c>
      <c r="B19" s="46" t="s">
        <v>18</v>
      </c>
      <c r="C19" s="46" t="s">
        <v>81</v>
      </c>
      <c r="D19" s="47">
        <v>400</v>
      </c>
      <c r="E19" s="18">
        <v>0</v>
      </c>
      <c r="F19" s="19">
        <f t="shared" si="0"/>
        <v>0</v>
      </c>
      <c r="G19" s="48" t="s">
        <v>91</v>
      </c>
      <c r="H19" s="22"/>
    </row>
    <row r="20" spans="1:8" s="1" customFormat="1" ht="24" x14ac:dyDescent="0.25">
      <c r="A20" s="45">
        <v>6</v>
      </c>
      <c r="B20" s="46" t="s">
        <v>18</v>
      </c>
      <c r="C20" s="46" t="s">
        <v>81</v>
      </c>
      <c r="D20" s="47">
        <v>100</v>
      </c>
      <c r="E20" s="18">
        <v>0</v>
      </c>
      <c r="F20" s="19">
        <f t="shared" si="0"/>
        <v>0</v>
      </c>
      <c r="G20" s="48" t="s">
        <v>92</v>
      </c>
      <c r="H20" s="22"/>
    </row>
    <row r="21" spans="1:8" s="1" customFormat="1" ht="24" x14ac:dyDescent="0.25">
      <c r="A21" s="45">
        <v>7</v>
      </c>
      <c r="B21" s="46" t="s">
        <v>19</v>
      </c>
      <c r="C21" s="46" t="s">
        <v>81</v>
      </c>
      <c r="D21" s="47">
        <v>6400</v>
      </c>
      <c r="E21" s="18">
        <v>0</v>
      </c>
      <c r="F21" s="19">
        <f t="shared" si="0"/>
        <v>0</v>
      </c>
      <c r="G21" s="48" t="s">
        <v>91</v>
      </c>
      <c r="H21" s="22"/>
    </row>
    <row r="22" spans="1:8" s="1" customFormat="1" ht="24" x14ac:dyDescent="0.25">
      <c r="A22" s="45">
        <v>8</v>
      </c>
      <c r="B22" s="46" t="s">
        <v>19</v>
      </c>
      <c r="C22" s="46" t="s">
        <v>81</v>
      </c>
      <c r="D22" s="47">
        <v>1600</v>
      </c>
      <c r="E22" s="18">
        <v>0</v>
      </c>
      <c r="F22" s="19">
        <f t="shared" si="0"/>
        <v>0</v>
      </c>
      <c r="G22" s="48" t="s">
        <v>92</v>
      </c>
      <c r="H22" s="22"/>
    </row>
    <row r="23" spans="1:8" s="1" customFormat="1" ht="24" x14ac:dyDescent="0.25">
      <c r="A23" s="45">
        <v>9</v>
      </c>
      <c r="B23" s="46" t="s">
        <v>20</v>
      </c>
      <c r="C23" s="46" t="s">
        <v>81</v>
      </c>
      <c r="D23" s="47">
        <v>12000</v>
      </c>
      <c r="E23" s="18">
        <v>0</v>
      </c>
      <c r="F23" s="19">
        <f t="shared" si="0"/>
        <v>0</v>
      </c>
      <c r="G23" s="48" t="s">
        <v>91</v>
      </c>
      <c r="H23" s="22"/>
    </row>
    <row r="24" spans="1:8" s="1" customFormat="1" ht="24" x14ac:dyDescent="0.25">
      <c r="A24" s="45">
        <v>10</v>
      </c>
      <c r="B24" s="46" t="s">
        <v>20</v>
      </c>
      <c r="C24" s="46" t="s">
        <v>81</v>
      </c>
      <c r="D24" s="47">
        <v>3000</v>
      </c>
      <c r="E24" s="18">
        <v>0</v>
      </c>
      <c r="F24" s="19">
        <f t="shared" si="0"/>
        <v>0</v>
      </c>
      <c r="G24" s="48" t="s">
        <v>92</v>
      </c>
      <c r="H24" s="22"/>
    </row>
    <row r="25" spans="1:8" s="1" customFormat="1" ht="24" x14ac:dyDescent="0.25">
      <c r="A25" s="45">
        <v>11</v>
      </c>
      <c r="B25" s="46" t="s">
        <v>21</v>
      </c>
      <c r="C25" s="46" t="s">
        <v>81</v>
      </c>
      <c r="D25" s="47">
        <v>400</v>
      </c>
      <c r="E25" s="18">
        <v>0</v>
      </c>
      <c r="F25" s="19">
        <f t="shared" si="0"/>
        <v>0</v>
      </c>
      <c r="G25" s="48" t="s">
        <v>91</v>
      </c>
      <c r="H25" s="22"/>
    </row>
    <row r="26" spans="1:8" s="1" customFormat="1" ht="24" x14ac:dyDescent="0.25">
      <c r="A26" s="45">
        <v>12</v>
      </c>
      <c r="B26" s="46" t="s">
        <v>21</v>
      </c>
      <c r="C26" s="46" t="s">
        <v>81</v>
      </c>
      <c r="D26" s="47">
        <v>100</v>
      </c>
      <c r="E26" s="18">
        <v>0</v>
      </c>
      <c r="F26" s="19">
        <f t="shared" si="0"/>
        <v>0</v>
      </c>
      <c r="G26" s="48" t="s">
        <v>92</v>
      </c>
      <c r="H26" s="22"/>
    </row>
    <row r="27" spans="1:8" s="1" customFormat="1" ht="24" x14ac:dyDescent="0.25">
      <c r="A27" s="45">
        <v>13</v>
      </c>
      <c r="B27" s="46" t="s">
        <v>22</v>
      </c>
      <c r="C27" s="46" t="s">
        <v>81</v>
      </c>
      <c r="D27" s="47">
        <v>14400</v>
      </c>
      <c r="E27" s="18">
        <v>0</v>
      </c>
      <c r="F27" s="19">
        <f t="shared" si="0"/>
        <v>0</v>
      </c>
      <c r="G27" s="48" t="s">
        <v>91</v>
      </c>
      <c r="H27" s="22"/>
    </row>
    <row r="28" spans="1:8" s="1" customFormat="1" ht="24" x14ac:dyDescent="0.25">
      <c r="A28" s="45">
        <v>14</v>
      </c>
      <c r="B28" s="46" t="s">
        <v>22</v>
      </c>
      <c r="C28" s="46" t="s">
        <v>81</v>
      </c>
      <c r="D28" s="47">
        <v>3600</v>
      </c>
      <c r="E28" s="18">
        <v>0</v>
      </c>
      <c r="F28" s="19">
        <f t="shared" si="0"/>
        <v>0</v>
      </c>
      <c r="G28" s="48" t="s">
        <v>92</v>
      </c>
      <c r="H28" s="22"/>
    </row>
    <row r="29" spans="1:8" s="1" customFormat="1" ht="24" x14ac:dyDescent="0.25">
      <c r="A29" s="45">
        <v>15</v>
      </c>
      <c r="B29" s="46" t="s">
        <v>23</v>
      </c>
      <c r="C29" s="46" t="s">
        <v>81</v>
      </c>
      <c r="D29" s="47">
        <v>3200</v>
      </c>
      <c r="E29" s="18">
        <v>0</v>
      </c>
      <c r="F29" s="19">
        <f t="shared" si="0"/>
        <v>0</v>
      </c>
      <c r="G29" s="48" t="s">
        <v>91</v>
      </c>
      <c r="H29" s="22"/>
    </row>
    <row r="30" spans="1:8" s="1" customFormat="1" ht="24" x14ac:dyDescent="0.25">
      <c r="A30" s="45">
        <v>16</v>
      </c>
      <c r="B30" s="46" t="s">
        <v>23</v>
      </c>
      <c r="C30" s="46" t="s">
        <v>81</v>
      </c>
      <c r="D30" s="47">
        <v>800</v>
      </c>
      <c r="E30" s="18">
        <v>0</v>
      </c>
      <c r="F30" s="19">
        <f t="shared" si="0"/>
        <v>0</v>
      </c>
      <c r="G30" s="48" t="s">
        <v>92</v>
      </c>
      <c r="H30" s="22"/>
    </row>
    <row r="31" spans="1:8" s="1" customFormat="1" ht="24" x14ac:dyDescent="0.25">
      <c r="A31" s="45">
        <v>17</v>
      </c>
      <c r="B31" s="46" t="s">
        <v>93</v>
      </c>
      <c r="C31" s="46" t="s">
        <v>81</v>
      </c>
      <c r="D31" s="47">
        <v>1040</v>
      </c>
      <c r="E31" s="18">
        <v>0</v>
      </c>
      <c r="F31" s="19">
        <f t="shared" si="0"/>
        <v>0</v>
      </c>
      <c r="G31" s="48" t="s">
        <v>91</v>
      </c>
      <c r="H31" s="22"/>
    </row>
    <row r="32" spans="1:8" s="1" customFormat="1" ht="24" x14ac:dyDescent="0.25">
      <c r="A32" s="45">
        <v>18</v>
      </c>
      <c r="B32" s="46" t="s">
        <v>93</v>
      </c>
      <c r="C32" s="46" t="s">
        <v>81</v>
      </c>
      <c r="D32" s="47">
        <v>260</v>
      </c>
      <c r="E32" s="18">
        <v>0</v>
      </c>
      <c r="F32" s="19">
        <f t="shared" si="0"/>
        <v>0</v>
      </c>
      <c r="G32" s="48" t="s">
        <v>92</v>
      </c>
      <c r="H32" s="22"/>
    </row>
    <row r="33" spans="1:8" s="1" customFormat="1" ht="24" x14ac:dyDescent="0.25">
      <c r="A33" s="45">
        <v>19</v>
      </c>
      <c r="B33" s="46" t="s">
        <v>24</v>
      </c>
      <c r="C33" s="46" t="s">
        <v>81</v>
      </c>
      <c r="D33" s="47">
        <v>400</v>
      </c>
      <c r="E33" s="18">
        <v>0</v>
      </c>
      <c r="F33" s="19">
        <f t="shared" si="0"/>
        <v>0</v>
      </c>
      <c r="G33" s="48" t="s">
        <v>91</v>
      </c>
      <c r="H33" s="22"/>
    </row>
    <row r="34" spans="1:8" s="1" customFormat="1" ht="24" x14ac:dyDescent="0.25">
      <c r="A34" s="45">
        <v>20</v>
      </c>
      <c r="B34" s="46" t="s">
        <v>24</v>
      </c>
      <c r="C34" s="46" t="s">
        <v>81</v>
      </c>
      <c r="D34" s="47">
        <v>100</v>
      </c>
      <c r="E34" s="18">
        <v>0</v>
      </c>
      <c r="F34" s="19">
        <f t="shared" si="0"/>
        <v>0</v>
      </c>
      <c r="G34" s="48" t="s">
        <v>92</v>
      </c>
      <c r="H34" s="22"/>
    </row>
    <row r="35" spans="1:8" s="1" customFormat="1" ht="24" x14ac:dyDescent="0.25">
      <c r="A35" s="45">
        <v>21</v>
      </c>
      <c r="B35" s="46" t="s">
        <v>25</v>
      </c>
      <c r="C35" s="46" t="s">
        <v>81</v>
      </c>
      <c r="D35" s="47">
        <v>1600</v>
      </c>
      <c r="E35" s="18">
        <v>0</v>
      </c>
      <c r="F35" s="19">
        <f t="shared" si="0"/>
        <v>0</v>
      </c>
      <c r="G35" s="48" t="s">
        <v>91</v>
      </c>
      <c r="H35" s="22"/>
    </row>
    <row r="36" spans="1:8" s="1" customFormat="1" ht="24" x14ac:dyDescent="0.25">
      <c r="A36" s="45">
        <v>22</v>
      </c>
      <c r="B36" s="46" t="s">
        <v>25</v>
      </c>
      <c r="C36" s="46" t="s">
        <v>81</v>
      </c>
      <c r="D36" s="47">
        <v>400</v>
      </c>
      <c r="E36" s="18">
        <v>0</v>
      </c>
      <c r="F36" s="19">
        <f t="shared" si="0"/>
        <v>0</v>
      </c>
      <c r="G36" s="48" t="s">
        <v>92</v>
      </c>
      <c r="H36" s="22"/>
    </row>
    <row r="37" spans="1:8" s="1" customFormat="1" ht="24" x14ac:dyDescent="0.25">
      <c r="A37" s="45">
        <v>23</v>
      </c>
      <c r="B37" s="46" t="s">
        <v>26</v>
      </c>
      <c r="C37" s="46" t="s">
        <v>81</v>
      </c>
      <c r="D37" s="47">
        <v>6400</v>
      </c>
      <c r="E37" s="18">
        <v>0</v>
      </c>
      <c r="F37" s="19">
        <f t="shared" si="0"/>
        <v>0</v>
      </c>
      <c r="G37" s="48" t="s">
        <v>91</v>
      </c>
      <c r="H37" s="22"/>
    </row>
    <row r="38" spans="1:8" s="1" customFormat="1" ht="24" x14ac:dyDescent="0.25">
      <c r="A38" s="45">
        <v>24</v>
      </c>
      <c r="B38" s="46" t="s">
        <v>26</v>
      </c>
      <c r="C38" s="46" t="s">
        <v>81</v>
      </c>
      <c r="D38" s="47">
        <v>1600</v>
      </c>
      <c r="E38" s="18">
        <v>0</v>
      </c>
      <c r="F38" s="19">
        <f t="shared" si="0"/>
        <v>0</v>
      </c>
      <c r="G38" s="48" t="s">
        <v>92</v>
      </c>
      <c r="H38" s="22"/>
    </row>
    <row r="39" spans="1:8" s="1" customFormat="1" ht="24" x14ac:dyDescent="0.25">
      <c r="A39" s="45">
        <v>25</v>
      </c>
      <c r="B39" s="46" t="s">
        <v>27</v>
      </c>
      <c r="C39" s="46" t="s">
        <v>81</v>
      </c>
      <c r="D39" s="47">
        <v>2800</v>
      </c>
      <c r="E39" s="18">
        <v>0</v>
      </c>
      <c r="F39" s="19">
        <f t="shared" si="0"/>
        <v>0</v>
      </c>
      <c r="G39" s="48" t="s">
        <v>91</v>
      </c>
      <c r="H39" s="22"/>
    </row>
    <row r="40" spans="1:8" s="1" customFormat="1" ht="24" x14ac:dyDescent="0.25">
      <c r="A40" s="45">
        <v>26</v>
      </c>
      <c r="B40" s="46" t="s">
        <v>27</v>
      </c>
      <c r="C40" s="46" t="s">
        <v>81</v>
      </c>
      <c r="D40" s="47">
        <v>700</v>
      </c>
      <c r="E40" s="18">
        <v>0</v>
      </c>
      <c r="F40" s="19">
        <f t="shared" si="0"/>
        <v>0</v>
      </c>
      <c r="G40" s="48" t="s">
        <v>92</v>
      </c>
      <c r="H40" s="22"/>
    </row>
    <row r="41" spans="1:8" s="1" customFormat="1" ht="24" x14ac:dyDescent="0.25">
      <c r="A41" s="45">
        <v>27</v>
      </c>
      <c r="B41" s="46" t="s">
        <v>28</v>
      </c>
      <c r="C41" s="46" t="s">
        <v>81</v>
      </c>
      <c r="D41" s="47">
        <v>9600</v>
      </c>
      <c r="E41" s="18">
        <v>0</v>
      </c>
      <c r="F41" s="19">
        <f t="shared" si="0"/>
        <v>0</v>
      </c>
      <c r="G41" s="48" t="s">
        <v>91</v>
      </c>
      <c r="H41" s="22"/>
    </row>
    <row r="42" spans="1:8" s="1" customFormat="1" ht="24" x14ac:dyDescent="0.25">
      <c r="A42" s="45">
        <v>28</v>
      </c>
      <c r="B42" s="46" t="s">
        <v>28</v>
      </c>
      <c r="C42" s="46" t="s">
        <v>81</v>
      </c>
      <c r="D42" s="47">
        <v>2400</v>
      </c>
      <c r="E42" s="18">
        <v>0</v>
      </c>
      <c r="F42" s="19">
        <f t="shared" si="0"/>
        <v>0</v>
      </c>
      <c r="G42" s="48" t="s">
        <v>92</v>
      </c>
      <c r="H42" s="22"/>
    </row>
    <row r="43" spans="1:8" s="1" customFormat="1" ht="24" x14ac:dyDescent="0.25">
      <c r="A43" s="45">
        <v>29</v>
      </c>
      <c r="B43" s="46" t="s">
        <v>29</v>
      </c>
      <c r="C43" s="46" t="s">
        <v>81</v>
      </c>
      <c r="D43" s="47">
        <v>800</v>
      </c>
      <c r="E43" s="18">
        <v>0</v>
      </c>
      <c r="F43" s="19">
        <f t="shared" si="0"/>
        <v>0</v>
      </c>
      <c r="G43" s="48" t="s">
        <v>91</v>
      </c>
      <c r="H43" s="22"/>
    </row>
    <row r="44" spans="1:8" s="1" customFormat="1" ht="24" x14ac:dyDescent="0.25">
      <c r="A44" s="45">
        <v>30</v>
      </c>
      <c r="B44" s="46" t="s">
        <v>29</v>
      </c>
      <c r="C44" s="46" t="s">
        <v>81</v>
      </c>
      <c r="D44" s="47">
        <v>200</v>
      </c>
      <c r="E44" s="18">
        <v>0</v>
      </c>
      <c r="F44" s="19">
        <f t="shared" si="0"/>
        <v>0</v>
      </c>
      <c r="G44" s="48" t="s">
        <v>92</v>
      </c>
      <c r="H44" s="22"/>
    </row>
    <row r="45" spans="1:8" s="1" customFormat="1" ht="24" x14ac:dyDescent="0.25">
      <c r="A45" s="45">
        <v>31</v>
      </c>
      <c r="B45" s="46" t="s">
        <v>30</v>
      </c>
      <c r="C45" s="46" t="s">
        <v>82</v>
      </c>
      <c r="D45" s="47">
        <v>160</v>
      </c>
      <c r="E45" s="18">
        <v>0</v>
      </c>
      <c r="F45" s="19">
        <f t="shared" si="0"/>
        <v>0</v>
      </c>
      <c r="G45" s="48" t="s">
        <v>91</v>
      </c>
      <c r="H45" s="22"/>
    </row>
    <row r="46" spans="1:8" s="1" customFormat="1" ht="24" x14ac:dyDescent="0.25">
      <c r="A46" s="45">
        <v>32</v>
      </c>
      <c r="B46" s="46" t="s">
        <v>30</v>
      </c>
      <c r="C46" s="46" t="s">
        <v>82</v>
      </c>
      <c r="D46" s="47">
        <v>40</v>
      </c>
      <c r="E46" s="18">
        <v>0</v>
      </c>
      <c r="F46" s="19">
        <f t="shared" si="0"/>
        <v>0</v>
      </c>
      <c r="G46" s="48" t="s">
        <v>92</v>
      </c>
      <c r="H46" s="22"/>
    </row>
    <row r="47" spans="1:8" s="1" customFormat="1" ht="24" x14ac:dyDescent="0.25">
      <c r="A47" s="45">
        <v>33</v>
      </c>
      <c r="B47" s="46" t="s">
        <v>94</v>
      </c>
      <c r="C47" s="46" t="s">
        <v>83</v>
      </c>
      <c r="D47" s="47">
        <v>48</v>
      </c>
      <c r="E47" s="18">
        <v>0</v>
      </c>
      <c r="F47" s="19">
        <f t="shared" si="0"/>
        <v>0</v>
      </c>
      <c r="G47" s="48" t="s">
        <v>91</v>
      </c>
      <c r="H47" s="22"/>
    </row>
    <row r="48" spans="1:8" s="1" customFormat="1" ht="24" x14ac:dyDescent="0.25">
      <c r="A48" s="45">
        <v>34</v>
      </c>
      <c r="B48" s="46" t="s">
        <v>94</v>
      </c>
      <c r="C48" s="46" t="s">
        <v>83</v>
      </c>
      <c r="D48" s="47">
        <v>12</v>
      </c>
      <c r="E48" s="18">
        <v>0</v>
      </c>
      <c r="F48" s="19">
        <f t="shared" si="0"/>
        <v>0</v>
      </c>
      <c r="G48" s="48" t="s">
        <v>92</v>
      </c>
      <c r="H48" s="22"/>
    </row>
    <row r="49" spans="1:8" s="1" customFormat="1" ht="24" x14ac:dyDescent="0.25">
      <c r="A49" s="45">
        <v>35</v>
      </c>
      <c r="B49" s="46" t="s">
        <v>84</v>
      </c>
      <c r="C49" s="46" t="s">
        <v>83</v>
      </c>
      <c r="D49" s="47">
        <v>48</v>
      </c>
      <c r="E49" s="18">
        <v>0</v>
      </c>
      <c r="F49" s="19">
        <f t="shared" si="0"/>
        <v>0</v>
      </c>
      <c r="G49" s="48" t="s">
        <v>91</v>
      </c>
      <c r="H49" s="22"/>
    </row>
    <row r="50" spans="1:8" s="1" customFormat="1" ht="24" x14ac:dyDescent="0.25">
      <c r="A50" s="45">
        <v>36</v>
      </c>
      <c r="B50" s="46" t="s">
        <v>84</v>
      </c>
      <c r="C50" s="46" t="s">
        <v>83</v>
      </c>
      <c r="D50" s="47">
        <v>12</v>
      </c>
      <c r="E50" s="18">
        <v>0</v>
      </c>
      <c r="F50" s="19">
        <f t="shared" si="0"/>
        <v>0</v>
      </c>
      <c r="G50" s="48" t="s">
        <v>92</v>
      </c>
      <c r="H50" s="22"/>
    </row>
    <row r="51" spans="1:8" s="1" customFormat="1" ht="24" x14ac:dyDescent="0.25">
      <c r="A51" s="45">
        <v>37</v>
      </c>
      <c r="B51" s="46" t="s">
        <v>95</v>
      </c>
      <c r="C51" s="46" t="s">
        <v>83</v>
      </c>
      <c r="D51" s="47">
        <v>48</v>
      </c>
      <c r="E51" s="18">
        <v>0</v>
      </c>
      <c r="F51" s="19">
        <f t="shared" si="0"/>
        <v>0</v>
      </c>
      <c r="G51" s="48" t="s">
        <v>91</v>
      </c>
      <c r="H51" s="22"/>
    </row>
    <row r="52" spans="1:8" s="1" customFormat="1" ht="24" x14ac:dyDescent="0.25">
      <c r="A52" s="45">
        <v>38</v>
      </c>
      <c r="B52" s="46" t="s">
        <v>95</v>
      </c>
      <c r="C52" s="46" t="s">
        <v>83</v>
      </c>
      <c r="D52" s="47">
        <v>12</v>
      </c>
      <c r="E52" s="18">
        <v>0</v>
      </c>
      <c r="F52" s="19">
        <f t="shared" si="0"/>
        <v>0</v>
      </c>
      <c r="G52" s="48" t="s">
        <v>92</v>
      </c>
      <c r="H52" s="22"/>
    </row>
    <row r="53" spans="1:8" s="1" customFormat="1" ht="24" x14ac:dyDescent="0.25">
      <c r="A53" s="45">
        <v>39</v>
      </c>
      <c r="B53" s="46" t="s">
        <v>96</v>
      </c>
      <c r="C53" s="46" t="s">
        <v>83</v>
      </c>
      <c r="D53" s="47">
        <v>48</v>
      </c>
      <c r="E53" s="18">
        <v>0</v>
      </c>
      <c r="F53" s="19">
        <f t="shared" si="0"/>
        <v>0</v>
      </c>
      <c r="G53" s="48" t="s">
        <v>91</v>
      </c>
      <c r="H53" s="22"/>
    </row>
    <row r="54" spans="1:8" s="1" customFormat="1" ht="24" x14ac:dyDescent="0.25">
      <c r="A54" s="45">
        <v>40</v>
      </c>
      <c r="B54" s="46" t="s">
        <v>96</v>
      </c>
      <c r="C54" s="46" t="s">
        <v>83</v>
      </c>
      <c r="D54" s="47">
        <v>12</v>
      </c>
      <c r="E54" s="18">
        <v>0</v>
      </c>
      <c r="F54" s="19">
        <f t="shared" si="0"/>
        <v>0</v>
      </c>
      <c r="G54" s="48" t="s">
        <v>92</v>
      </c>
      <c r="H54" s="22"/>
    </row>
    <row r="55" spans="1:8" s="1" customFormat="1" ht="24" x14ac:dyDescent="0.25">
      <c r="A55" s="45">
        <v>41</v>
      </c>
      <c r="B55" s="46" t="s">
        <v>97</v>
      </c>
      <c r="C55" s="46" t="s">
        <v>112</v>
      </c>
      <c r="D55" s="47">
        <v>1600</v>
      </c>
      <c r="E55" s="18">
        <v>0</v>
      </c>
      <c r="F55" s="19">
        <f t="shared" si="0"/>
        <v>0</v>
      </c>
      <c r="G55" s="48" t="s">
        <v>91</v>
      </c>
      <c r="H55" s="22"/>
    </row>
    <row r="56" spans="1:8" s="1" customFormat="1" ht="24" x14ac:dyDescent="0.25">
      <c r="A56" s="45">
        <v>42</v>
      </c>
      <c r="B56" s="46" t="s">
        <v>97</v>
      </c>
      <c r="C56" s="46" t="s">
        <v>112</v>
      </c>
      <c r="D56" s="47">
        <v>400</v>
      </c>
      <c r="E56" s="18">
        <v>0</v>
      </c>
      <c r="F56" s="19">
        <f t="shared" si="0"/>
        <v>0</v>
      </c>
      <c r="G56" s="48" t="s">
        <v>92</v>
      </c>
      <c r="H56" s="22"/>
    </row>
    <row r="57" spans="1:8" s="1" customFormat="1" ht="24" x14ac:dyDescent="0.25">
      <c r="A57" s="45">
        <v>43</v>
      </c>
      <c r="B57" s="46" t="s">
        <v>31</v>
      </c>
      <c r="C57" s="46" t="s">
        <v>81</v>
      </c>
      <c r="D57" s="47">
        <v>3200</v>
      </c>
      <c r="E57" s="18">
        <v>0</v>
      </c>
      <c r="F57" s="19">
        <f t="shared" si="0"/>
        <v>0</v>
      </c>
      <c r="G57" s="48" t="s">
        <v>91</v>
      </c>
      <c r="H57" s="22"/>
    </row>
    <row r="58" spans="1:8" s="1" customFormat="1" ht="24" x14ac:dyDescent="0.25">
      <c r="A58" s="45">
        <v>44</v>
      </c>
      <c r="B58" s="46" t="s">
        <v>31</v>
      </c>
      <c r="C58" s="46" t="s">
        <v>81</v>
      </c>
      <c r="D58" s="47">
        <v>800</v>
      </c>
      <c r="E58" s="18">
        <v>0</v>
      </c>
      <c r="F58" s="19">
        <f t="shared" si="0"/>
        <v>0</v>
      </c>
      <c r="G58" s="48" t="s">
        <v>92</v>
      </c>
      <c r="H58" s="22"/>
    </row>
    <row r="59" spans="1:8" s="1" customFormat="1" ht="24" x14ac:dyDescent="0.25">
      <c r="A59" s="45">
        <v>45</v>
      </c>
      <c r="B59" s="46" t="s">
        <v>32</v>
      </c>
      <c r="C59" s="46" t="s">
        <v>81</v>
      </c>
      <c r="D59" s="47">
        <v>3200</v>
      </c>
      <c r="E59" s="18">
        <v>0</v>
      </c>
      <c r="F59" s="19">
        <f t="shared" si="0"/>
        <v>0</v>
      </c>
      <c r="G59" s="48" t="s">
        <v>91</v>
      </c>
      <c r="H59" s="22"/>
    </row>
    <row r="60" spans="1:8" s="1" customFormat="1" ht="24" x14ac:dyDescent="0.25">
      <c r="A60" s="45">
        <v>46</v>
      </c>
      <c r="B60" s="46" t="s">
        <v>32</v>
      </c>
      <c r="C60" s="46" t="s">
        <v>81</v>
      </c>
      <c r="D60" s="47">
        <v>800</v>
      </c>
      <c r="E60" s="18">
        <v>0</v>
      </c>
      <c r="F60" s="19">
        <f t="shared" si="0"/>
        <v>0</v>
      </c>
      <c r="G60" s="48" t="s">
        <v>92</v>
      </c>
      <c r="H60" s="22"/>
    </row>
    <row r="61" spans="1:8" s="1" customFormat="1" ht="24" x14ac:dyDescent="0.25">
      <c r="A61" s="45">
        <v>47</v>
      </c>
      <c r="B61" s="46" t="s">
        <v>33</v>
      </c>
      <c r="C61" s="46" t="s">
        <v>81</v>
      </c>
      <c r="D61" s="47">
        <v>2000</v>
      </c>
      <c r="E61" s="18">
        <v>0</v>
      </c>
      <c r="F61" s="19">
        <f t="shared" si="0"/>
        <v>0</v>
      </c>
      <c r="G61" s="48" t="s">
        <v>91</v>
      </c>
      <c r="H61" s="22"/>
    </row>
    <row r="62" spans="1:8" s="1" customFormat="1" ht="24" x14ac:dyDescent="0.25">
      <c r="A62" s="45">
        <v>48</v>
      </c>
      <c r="B62" s="46" t="s">
        <v>33</v>
      </c>
      <c r="C62" s="46" t="s">
        <v>81</v>
      </c>
      <c r="D62" s="47">
        <v>500</v>
      </c>
      <c r="E62" s="18">
        <v>0</v>
      </c>
      <c r="F62" s="19">
        <f t="shared" si="0"/>
        <v>0</v>
      </c>
      <c r="G62" s="48" t="s">
        <v>92</v>
      </c>
      <c r="H62" s="22"/>
    </row>
    <row r="63" spans="1:8" s="1" customFormat="1" ht="24" x14ac:dyDescent="0.25">
      <c r="A63" s="45">
        <v>49</v>
      </c>
      <c r="B63" s="46" t="s">
        <v>34</v>
      </c>
      <c r="C63" s="46" t="s">
        <v>82</v>
      </c>
      <c r="D63" s="47">
        <v>16000</v>
      </c>
      <c r="E63" s="18">
        <v>0</v>
      </c>
      <c r="F63" s="19">
        <f t="shared" si="0"/>
        <v>0</v>
      </c>
      <c r="G63" s="48" t="s">
        <v>91</v>
      </c>
      <c r="H63" s="22"/>
    </row>
    <row r="64" spans="1:8" s="1" customFormat="1" ht="24" x14ac:dyDescent="0.25">
      <c r="A64" s="45">
        <v>50</v>
      </c>
      <c r="B64" s="46" t="s">
        <v>34</v>
      </c>
      <c r="C64" s="46" t="s">
        <v>82</v>
      </c>
      <c r="D64" s="47">
        <v>4000</v>
      </c>
      <c r="E64" s="18">
        <v>0</v>
      </c>
      <c r="F64" s="19">
        <f t="shared" si="0"/>
        <v>0</v>
      </c>
      <c r="G64" s="48" t="s">
        <v>92</v>
      </c>
      <c r="H64" s="22"/>
    </row>
    <row r="65" spans="1:8" s="1" customFormat="1" ht="24" x14ac:dyDescent="0.25">
      <c r="A65" s="45">
        <v>51</v>
      </c>
      <c r="B65" s="46" t="s">
        <v>35</v>
      </c>
      <c r="C65" s="46" t="s">
        <v>85</v>
      </c>
      <c r="D65" s="47">
        <v>400</v>
      </c>
      <c r="E65" s="18">
        <v>0</v>
      </c>
      <c r="F65" s="19">
        <f t="shared" si="0"/>
        <v>0</v>
      </c>
      <c r="G65" s="48" t="s">
        <v>91</v>
      </c>
      <c r="H65" s="22"/>
    </row>
    <row r="66" spans="1:8" s="1" customFormat="1" ht="24" x14ac:dyDescent="0.25">
      <c r="A66" s="45">
        <v>52</v>
      </c>
      <c r="B66" s="46" t="s">
        <v>35</v>
      </c>
      <c r="C66" s="46" t="s">
        <v>85</v>
      </c>
      <c r="D66" s="47">
        <v>100</v>
      </c>
      <c r="E66" s="18">
        <v>0</v>
      </c>
      <c r="F66" s="19">
        <f t="shared" si="0"/>
        <v>0</v>
      </c>
      <c r="G66" s="48" t="s">
        <v>92</v>
      </c>
      <c r="H66" s="22"/>
    </row>
    <row r="67" spans="1:8" s="1" customFormat="1" ht="24" x14ac:dyDescent="0.25">
      <c r="A67" s="45">
        <v>53</v>
      </c>
      <c r="B67" s="46" t="s">
        <v>98</v>
      </c>
      <c r="C67" s="46" t="s">
        <v>112</v>
      </c>
      <c r="D67" s="47">
        <v>400</v>
      </c>
      <c r="E67" s="18">
        <v>0</v>
      </c>
      <c r="F67" s="19">
        <f t="shared" si="0"/>
        <v>0</v>
      </c>
      <c r="G67" s="48" t="s">
        <v>91</v>
      </c>
      <c r="H67" s="22"/>
    </row>
    <row r="68" spans="1:8" s="1" customFormat="1" ht="24" x14ac:dyDescent="0.25">
      <c r="A68" s="45">
        <v>54</v>
      </c>
      <c r="B68" s="46" t="s">
        <v>98</v>
      </c>
      <c r="C68" s="46" t="s">
        <v>112</v>
      </c>
      <c r="D68" s="47">
        <v>100</v>
      </c>
      <c r="E68" s="18">
        <v>0</v>
      </c>
      <c r="F68" s="19">
        <f t="shared" si="0"/>
        <v>0</v>
      </c>
      <c r="G68" s="48" t="s">
        <v>92</v>
      </c>
      <c r="H68" s="22"/>
    </row>
    <row r="69" spans="1:8" s="1" customFormat="1" ht="24" x14ac:dyDescent="0.25">
      <c r="A69" s="45">
        <v>55</v>
      </c>
      <c r="B69" s="46" t="s">
        <v>36</v>
      </c>
      <c r="C69" s="46" t="s">
        <v>82</v>
      </c>
      <c r="D69" s="47">
        <v>4800</v>
      </c>
      <c r="E69" s="18">
        <v>0</v>
      </c>
      <c r="F69" s="19">
        <f t="shared" si="0"/>
        <v>0</v>
      </c>
      <c r="G69" s="48" t="s">
        <v>91</v>
      </c>
      <c r="H69" s="22"/>
    </row>
    <row r="70" spans="1:8" s="1" customFormat="1" ht="24" x14ac:dyDescent="0.25">
      <c r="A70" s="45">
        <v>56</v>
      </c>
      <c r="B70" s="46" t="s">
        <v>36</v>
      </c>
      <c r="C70" s="46" t="s">
        <v>82</v>
      </c>
      <c r="D70" s="47">
        <v>1200</v>
      </c>
      <c r="E70" s="18">
        <v>0</v>
      </c>
      <c r="F70" s="19">
        <f t="shared" si="0"/>
        <v>0</v>
      </c>
      <c r="G70" s="48" t="s">
        <v>92</v>
      </c>
      <c r="H70" s="22"/>
    </row>
    <row r="71" spans="1:8" s="1" customFormat="1" ht="25.5" customHeight="1" x14ac:dyDescent="0.25">
      <c r="A71" s="45">
        <v>57</v>
      </c>
      <c r="B71" s="46" t="s">
        <v>37</v>
      </c>
      <c r="C71" s="46" t="s">
        <v>82</v>
      </c>
      <c r="D71" s="47">
        <v>1840</v>
      </c>
      <c r="E71" s="18">
        <v>0</v>
      </c>
      <c r="F71" s="19">
        <f t="shared" si="0"/>
        <v>0</v>
      </c>
      <c r="G71" s="48" t="s">
        <v>91</v>
      </c>
      <c r="H71" s="22"/>
    </row>
    <row r="72" spans="1:8" s="1" customFormat="1" ht="24" x14ac:dyDescent="0.25">
      <c r="A72" s="45">
        <v>58</v>
      </c>
      <c r="B72" s="46" t="s">
        <v>37</v>
      </c>
      <c r="C72" s="46" t="s">
        <v>82</v>
      </c>
      <c r="D72" s="47">
        <v>460</v>
      </c>
      <c r="E72" s="18">
        <v>0</v>
      </c>
      <c r="F72" s="19">
        <f t="shared" si="0"/>
        <v>0</v>
      </c>
      <c r="G72" s="48" t="s">
        <v>92</v>
      </c>
      <c r="H72" s="22"/>
    </row>
    <row r="73" spans="1:8" s="1" customFormat="1" ht="24" x14ac:dyDescent="0.25">
      <c r="A73" s="45">
        <v>59</v>
      </c>
      <c r="B73" s="46" t="s">
        <v>99</v>
      </c>
      <c r="C73" s="46" t="s">
        <v>82</v>
      </c>
      <c r="D73" s="47">
        <v>800</v>
      </c>
      <c r="E73" s="18">
        <v>0</v>
      </c>
      <c r="F73" s="19">
        <f t="shared" si="0"/>
        <v>0</v>
      </c>
      <c r="G73" s="48" t="s">
        <v>91</v>
      </c>
      <c r="H73" s="22"/>
    </row>
    <row r="74" spans="1:8" s="1" customFormat="1" ht="25.5" customHeight="1" x14ac:dyDescent="0.25">
      <c r="A74" s="45">
        <v>60</v>
      </c>
      <c r="B74" s="46" t="s">
        <v>99</v>
      </c>
      <c r="C74" s="46" t="s">
        <v>82</v>
      </c>
      <c r="D74" s="47">
        <v>200</v>
      </c>
      <c r="E74" s="18">
        <v>0</v>
      </c>
      <c r="F74" s="19">
        <f t="shared" si="0"/>
        <v>0</v>
      </c>
      <c r="G74" s="48" t="s">
        <v>92</v>
      </c>
      <c r="H74" s="22"/>
    </row>
    <row r="75" spans="1:8" s="1" customFormat="1" ht="24" x14ac:dyDescent="0.25">
      <c r="A75" s="45">
        <v>61</v>
      </c>
      <c r="B75" s="46" t="s">
        <v>100</v>
      </c>
      <c r="C75" s="46" t="s">
        <v>82</v>
      </c>
      <c r="D75" s="47">
        <v>800</v>
      </c>
      <c r="E75" s="18">
        <v>0</v>
      </c>
      <c r="F75" s="19">
        <f t="shared" si="0"/>
        <v>0</v>
      </c>
      <c r="G75" s="48" t="s">
        <v>91</v>
      </c>
      <c r="H75" s="22"/>
    </row>
    <row r="76" spans="1:8" s="1" customFormat="1" ht="24" x14ac:dyDescent="0.25">
      <c r="A76" s="45">
        <v>62</v>
      </c>
      <c r="B76" s="46" t="s">
        <v>100</v>
      </c>
      <c r="C76" s="46" t="s">
        <v>82</v>
      </c>
      <c r="D76" s="47">
        <v>200</v>
      </c>
      <c r="E76" s="18">
        <v>0</v>
      </c>
      <c r="F76" s="19">
        <f t="shared" si="0"/>
        <v>0</v>
      </c>
      <c r="G76" s="48" t="s">
        <v>92</v>
      </c>
      <c r="H76" s="22"/>
    </row>
    <row r="77" spans="1:8" s="1" customFormat="1" ht="24" x14ac:dyDescent="0.25">
      <c r="A77" s="45">
        <v>63</v>
      </c>
      <c r="B77" s="46" t="s">
        <v>38</v>
      </c>
      <c r="C77" s="46" t="s">
        <v>82</v>
      </c>
      <c r="D77" s="47">
        <v>4800</v>
      </c>
      <c r="E77" s="18">
        <v>0</v>
      </c>
      <c r="F77" s="19">
        <f t="shared" si="0"/>
        <v>0</v>
      </c>
      <c r="G77" s="48" t="s">
        <v>91</v>
      </c>
      <c r="H77" s="22"/>
    </row>
    <row r="78" spans="1:8" s="1" customFormat="1" ht="24" x14ac:dyDescent="0.25">
      <c r="A78" s="45">
        <v>64</v>
      </c>
      <c r="B78" s="46" t="s">
        <v>38</v>
      </c>
      <c r="C78" s="46" t="s">
        <v>82</v>
      </c>
      <c r="D78" s="47">
        <v>1200</v>
      </c>
      <c r="E78" s="18">
        <v>0</v>
      </c>
      <c r="F78" s="19">
        <f t="shared" si="0"/>
        <v>0</v>
      </c>
      <c r="G78" s="48" t="s">
        <v>92</v>
      </c>
      <c r="H78" s="22"/>
    </row>
    <row r="79" spans="1:8" s="1" customFormat="1" ht="24" x14ac:dyDescent="0.25">
      <c r="A79" s="45">
        <v>65</v>
      </c>
      <c r="B79" s="46" t="s">
        <v>39</v>
      </c>
      <c r="C79" s="46" t="s">
        <v>82</v>
      </c>
      <c r="D79" s="47">
        <v>1600</v>
      </c>
      <c r="E79" s="18">
        <v>0</v>
      </c>
      <c r="F79" s="19">
        <f t="shared" si="0"/>
        <v>0</v>
      </c>
      <c r="G79" s="48" t="s">
        <v>91</v>
      </c>
      <c r="H79" s="22"/>
    </row>
    <row r="80" spans="1:8" s="1" customFormat="1" ht="24" x14ac:dyDescent="0.25">
      <c r="A80" s="45">
        <v>66</v>
      </c>
      <c r="B80" s="46" t="s">
        <v>39</v>
      </c>
      <c r="C80" s="46" t="s">
        <v>82</v>
      </c>
      <c r="D80" s="47">
        <v>400</v>
      </c>
      <c r="E80" s="18">
        <v>0</v>
      </c>
      <c r="F80" s="19">
        <f t="shared" ref="F80:F143" si="1">D80*E80</f>
        <v>0</v>
      </c>
      <c r="G80" s="48" t="s">
        <v>92</v>
      </c>
      <c r="H80" s="22"/>
    </row>
    <row r="81" spans="1:8" s="1" customFormat="1" ht="24" x14ac:dyDescent="0.25">
      <c r="A81" s="45">
        <v>67</v>
      </c>
      <c r="B81" s="46" t="s">
        <v>40</v>
      </c>
      <c r="C81" s="46" t="s">
        <v>82</v>
      </c>
      <c r="D81" s="47">
        <v>80</v>
      </c>
      <c r="E81" s="18">
        <v>0</v>
      </c>
      <c r="F81" s="19">
        <f t="shared" si="1"/>
        <v>0</v>
      </c>
      <c r="G81" s="48" t="s">
        <v>91</v>
      </c>
      <c r="H81" s="22"/>
    </row>
    <row r="82" spans="1:8" s="1" customFormat="1" ht="24" x14ac:dyDescent="0.25">
      <c r="A82" s="45">
        <v>68</v>
      </c>
      <c r="B82" s="46" t="s">
        <v>40</v>
      </c>
      <c r="C82" s="46" t="s">
        <v>82</v>
      </c>
      <c r="D82" s="47">
        <v>20</v>
      </c>
      <c r="E82" s="18">
        <v>0</v>
      </c>
      <c r="F82" s="19">
        <f t="shared" si="1"/>
        <v>0</v>
      </c>
      <c r="G82" s="48" t="s">
        <v>92</v>
      </c>
      <c r="H82" s="22"/>
    </row>
    <row r="83" spans="1:8" s="1" customFormat="1" ht="24" x14ac:dyDescent="0.25">
      <c r="A83" s="45">
        <v>69</v>
      </c>
      <c r="B83" s="46" t="s">
        <v>41</v>
      </c>
      <c r="C83" s="46" t="s">
        <v>82</v>
      </c>
      <c r="D83" s="47">
        <v>640</v>
      </c>
      <c r="E83" s="18">
        <v>0</v>
      </c>
      <c r="F83" s="19">
        <f t="shared" si="1"/>
        <v>0</v>
      </c>
      <c r="G83" s="48" t="s">
        <v>91</v>
      </c>
      <c r="H83" s="22"/>
    </row>
    <row r="84" spans="1:8" s="1" customFormat="1" ht="24" x14ac:dyDescent="0.25">
      <c r="A84" s="45">
        <v>70</v>
      </c>
      <c r="B84" s="46" t="s">
        <v>41</v>
      </c>
      <c r="C84" s="46" t="s">
        <v>82</v>
      </c>
      <c r="D84" s="47">
        <v>160</v>
      </c>
      <c r="E84" s="18">
        <v>0</v>
      </c>
      <c r="F84" s="19">
        <f t="shared" si="1"/>
        <v>0</v>
      </c>
      <c r="G84" s="48" t="s">
        <v>92</v>
      </c>
      <c r="H84" s="22"/>
    </row>
    <row r="85" spans="1:8" s="1" customFormat="1" ht="24" x14ac:dyDescent="0.25">
      <c r="A85" s="45">
        <v>71</v>
      </c>
      <c r="B85" s="46" t="s">
        <v>42</v>
      </c>
      <c r="C85" s="46" t="s">
        <v>82</v>
      </c>
      <c r="D85" s="47">
        <v>6400</v>
      </c>
      <c r="E85" s="18">
        <v>0</v>
      </c>
      <c r="F85" s="19">
        <f t="shared" si="1"/>
        <v>0</v>
      </c>
      <c r="G85" s="48" t="s">
        <v>91</v>
      </c>
      <c r="H85" s="22"/>
    </row>
    <row r="86" spans="1:8" s="1" customFormat="1" ht="24" x14ac:dyDescent="0.25">
      <c r="A86" s="45">
        <v>72</v>
      </c>
      <c r="B86" s="46" t="s">
        <v>42</v>
      </c>
      <c r="C86" s="46" t="s">
        <v>82</v>
      </c>
      <c r="D86" s="47">
        <v>1600</v>
      </c>
      <c r="E86" s="18">
        <v>0</v>
      </c>
      <c r="F86" s="19">
        <f t="shared" si="1"/>
        <v>0</v>
      </c>
      <c r="G86" s="48" t="s">
        <v>92</v>
      </c>
      <c r="H86" s="22"/>
    </row>
    <row r="87" spans="1:8" s="1" customFormat="1" ht="24" x14ac:dyDescent="0.25">
      <c r="A87" s="45">
        <v>73</v>
      </c>
      <c r="B87" s="46" t="s">
        <v>101</v>
      </c>
      <c r="C87" s="46" t="s">
        <v>82</v>
      </c>
      <c r="D87" s="47">
        <v>800</v>
      </c>
      <c r="E87" s="18">
        <v>0</v>
      </c>
      <c r="F87" s="19">
        <f t="shared" si="1"/>
        <v>0</v>
      </c>
      <c r="G87" s="48" t="s">
        <v>91</v>
      </c>
      <c r="H87" s="22"/>
    </row>
    <row r="88" spans="1:8" s="1" customFormat="1" ht="24" x14ac:dyDescent="0.25">
      <c r="A88" s="45">
        <v>74</v>
      </c>
      <c r="B88" s="46" t="s">
        <v>101</v>
      </c>
      <c r="C88" s="46" t="s">
        <v>82</v>
      </c>
      <c r="D88" s="47">
        <v>200</v>
      </c>
      <c r="E88" s="18">
        <v>0</v>
      </c>
      <c r="F88" s="19">
        <f t="shared" si="1"/>
        <v>0</v>
      </c>
      <c r="G88" s="48" t="s">
        <v>92</v>
      </c>
      <c r="H88" s="22"/>
    </row>
    <row r="89" spans="1:8" s="1" customFormat="1" ht="24" x14ac:dyDescent="0.25">
      <c r="A89" s="45">
        <v>75</v>
      </c>
      <c r="B89" s="46" t="s">
        <v>43</v>
      </c>
      <c r="C89" s="46" t="s">
        <v>112</v>
      </c>
      <c r="D89" s="47">
        <v>40</v>
      </c>
      <c r="E89" s="18">
        <v>0</v>
      </c>
      <c r="F89" s="19">
        <f t="shared" si="1"/>
        <v>0</v>
      </c>
      <c r="G89" s="48" t="s">
        <v>91</v>
      </c>
      <c r="H89" s="22"/>
    </row>
    <row r="90" spans="1:8" s="1" customFormat="1" ht="24" x14ac:dyDescent="0.25">
      <c r="A90" s="45">
        <v>76</v>
      </c>
      <c r="B90" s="46" t="s">
        <v>43</v>
      </c>
      <c r="C90" s="46" t="s">
        <v>112</v>
      </c>
      <c r="D90" s="47">
        <v>10</v>
      </c>
      <c r="E90" s="18">
        <v>0</v>
      </c>
      <c r="F90" s="19">
        <f t="shared" si="1"/>
        <v>0</v>
      </c>
      <c r="G90" s="48" t="s">
        <v>92</v>
      </c>
      <c r="H90" s="22"/>
    </row>
    <row r="91" spans="1:8" s="1" customFormat="1" ht="24" x14ac:dyDescent="0.25">
      <c r="A91" s="45">
        <v>77</v>
      </c>
      <c r="B91" s="46" t="s">
        <v>44</v>
      </c>
      <c r="C91" s="46" t="s">
        <v>86</v>
      </c>
      <c r="D91" s="47">
        <v>360</v>
      </c>
      <c r="E91" s="18">
        <v>0</v>
      </c>
      <c r="F91" s="19">
        <f t="shared" si="1"/>
        <v>0</v>
      </c>
      <c r="G91" s="48" t="s">
        <v>91</v>
      </c>
      <c r="H91" s="22"/>
    </row>
    <row r="92" spans="1:8" s="1" customFormat="1" ht="24" x14ac:dyDescent="0.25">
      <c r="A92" s="45">
        <v>78</v>
      </c>
      <c r="B92" s="46" t="s">
        <v>44</v>
      </c>
      <c r="C92" s="46" t="s">
        <v>86</v>
      </c>
      <c r="D92" s="47">
        <v>90</v>
      </c>
      <c r="E92" s="18">
        <v>0</v>
      </c>
      <c r="F92" s="19">
        <f t="shared" si="1"/>
        <v>0</v>
      </c>
      <c r="G92" s="48" t="s">
        <v>92</v>
      </c>
      <c r="H92" s="22"/>
    </row>
    <row r="93" spans="1:8" s="1" customFormat="1" ht="24" x14ac:dyDescent="0.25">
      <c r="A93" s="45">
        <v>79</v>
      </c>
      <c r="B93" s="46" t="s">
        <v>45</v>
      </c>
      <c r="C93" s="46" t="s">
        <v>86</v>
      </c>
      <c r="D93" s="47">
        <v>800</v>
      </c>
      <c r="E93" s="18">
        <v>0</v>
      </c>
      <c r="F93" s="19">
        <f t="shared" si="1"/>
        <v>0</v>
      </c>
      <c r="G93" s="48" t="s">
        <v>91</v>
      </c>
      <c r="H93" s="22"/>
    </row>
    <row r="94" spans="1:8" s="1" customFormat="1" ht="24" x14ac:dyDescent="0.25">
      <c r="A94" s="45">
        <v>80</v>
      </c>
      <c r="B94" s="46" t="s">
        <v>45</v>
      </c>
      <c r="C94" s="46" t="s">
        <v>86</v>
      </c>
      <c r="D94" s="47">
        <v>200</v>
      </c>
      <c r="E94" s="18">
        <v>0</v>
      </c>
      <c r="F94" s="19">
        <f t="shared" si="1"/>
        <v>0</v>
      </c>
      <c r="G94" s="48" t="s">
        <v>92</v>
      </c>
      <c r="H94" s="22"/>
    </row>
    <row r="95" spans="1:8" s="1" customFormat="1" ht="24" x14ac:dyDescent="0.25">
      <c r="A95" s="45">
        <v>81</v>
      </c>
      <c r="B95" s="46" t="s">
        <v>46</v>
      </c>
      <c r="C95" s="46" t="s">
        <v>112</v>
      </c>
      <c r="D95" s="47">
        <v>40</v>
      </c>
      <c r="E95" s="18">
        <v>0</v>
      </c>
      <c r="F95" s="19">
        <f t="shared" si="1"/>
        <v>0</v>
      </c>
      <c r="G95" s="48" t="s">
        <v>91</v>
      </c>
      <c r="H95" s="22"/>
    </row>
    <row r="96" spans="1:8" ht="24" x14ac:dyDescent="0.25">
      <c r="A96" s="45">
        <v>82</v>
      </c>
      <c r="B96" s="46" t="s">
        <v>46</v>
      </c>
      <c r="C96" s="46" t="s">
        <v>112</v>
      </c>
      <c r="D96" s="47">
        <v>10</v>
      </c>
      <c r="E96" s="18">
        <v>0</v>
      </c>
      <c r="F96" s="19">
        <f t="shared" si="1"/>
        <v>0</v>
      </c>
      <c r="G96" s="48" t="s">
        <v>92</v>
      </c>
      <c r="H96" s="22"/>
    </row>
    <row r="97" spans="1:9" ht="22.5" customHeight="1" x14ac:dyDescent="0.25">
      <c r="A97" s="45">
        <v>83</v>
      </c>
      <c r="B97" s="46" t="s">
        <v>47</v>
      </c>
      <c r="C97" s="46" t="s">
        <v>86</v>
      </c>
      <c r="D97" s="47">
        <v>360</v>
      </c>
      <c r="E97" s="18">
        <v>0</v>
      </c>
      <c r="F97" s="19">
        <f t="shared" si="1"/>
        <v>0</v>
      </c>
      <c r="G97" s="48" t="s">
        <v>91</v>
      </c>
      <c r="H97" s="22"/>
      <c r="I97" s="7"/>
    </row>
    <row r="98" spans="1:9" ht="24" x14ac:dyDescent="0.25">
      <c r="A98" s="45">
        <v>84</v>
      </c>
      <c r="B98" s="46" t="s">
        <v>47</v>
      </c>
      <c r="C98" s="46" t="s">
        <v>86</v>
      </c>
      <c r="D98" s="47">
        <v>90</v>
      </c>
      <c r="E98" s="18">
        <v>0</v>
      </c>
      <c r="F98" s="19">
        <f t="shared" si="1"/>
        <v>0</v>
      </c>
      <c r="G98" s="48" t="s">
        <v>92</v>
      </c>
      <c r="H98" s="22"/>
    </row>
    <row r="99" spans="1:9" ht="24" x14ac:dyDescent="0.25">
      <c r="A99" s="45">
        <v>85</v>
      </c>
      <c r="B99" s="46" t="s">
        <v>48</v>
      </c>
      <c r="C99" s="46" t="s">
        <v>82</v>
      </c>
      <c r="D99" s="47">
        <v>40</v>
      </c>
      <c r="E99" s="18">
        <v>0</v>
      </c>
      <c r="F99" s="19">
        <f t="shared" si="1"/>
        <v>0</v>
      </c>
      <c r="G99" s="48" t="s">
        <v>91</v>
      </c>
      <c r="H99" s="22"/>
    </row>
    <row r="100" spans="1:9" ht="24" x14ac:dyDescent="0.25">
      <c r="A100" s="45">
        <v>86</v>
      </c>
      <c r="B100" s="46" t="s">
        <v>48</v>
      </c>
      <c r="C100" s="46" t="s">
        <v>82</v>
      </c>
      <c r="D100" s="47">
        <v>10</v>
      </c>
      <c r="E100" s="18">
        <v>0</v>
      </c>
      <c r="F100" s="19">
        <f t="shared" si="1"/>
        <v>0</v>
      </c>
      <c r="G100" s="48" t="s">
        <v>92</v>
      </c>
      <c r="H100" s="22"/>
    </row>
    <row r="101" spans="1:9" ht="24" x14ac:dyDescent="0.25">
      <c r="A101" s="45">
        <v>87</v>
      </c>
      <c r="B101" s="46" t="s">
        <v>49</v>
      </c>
      <c r="C101" s="46" t="s">
        <v>112</v>
      </c>
      <c r="D101" s="47">
        <v>80</v>
      </c>
      <c r="E101" s="18">
        <v>0</v>
      </c>
      <c r="F101" s="19">
        <f t="shared" si="1"/>
        <v>0</v>
      </c>
      <c r="G101" s="48" t="s">
        <v>91</v>
      </c>
      <c r="H101" s="22"/>
    </row>
    <row r="102" spans="1:9" ht="24" x14ac:dyDescent="0.25">
      <c r="A102" s="45">
        <v>88</v>
      </c>
      <c r="B102" s="46" t="s">
        <v>49</v>
      </c>
      <c r="C102" s="46" t="s">
        <v>112</v>
      </c>
      <c r="D102" s="47">
        <v>20</v>
      </c>
      <c r="E102" s="18">
        <v>0</v>
      </c>
      <c r="F102" s="19">
        <f t="shared" si="1"/>
        <v>0</v>
      </c>
      <c r="G102" s="48" t="s">
        <v>92</v>
      </c>
      <c r="H102" s="22"/>
    </row>
    <row r="103" spans="1:9" ht="24" x14ac:dyDescent="0.25">
      <c r="A103" s="45">
        <v>89</v>
      </c>
      <c r="B103" s="46" t="s">
        <v>50</v>
      </c>
      <c r="C103" s="46" t="s">
        <v>112</v>
      </c>
      <c r="D103" s="47">
        <v>400</v>
      </c>
      <c r="E103" s="18">
        <v>0</v>
      </c>
      <c r="F103" s="19">
        <f t="shared" si="1"/>
        <v>0</v>
      </c>
      <c r="G103" s="48" t="s">
        <v>91</v>
      </c>
      <c r="H103" s="22"/>
    </row>
    <row r="104" spans="1:9" ht="24" x14ac:dyDescent="0.25">
      <c r="A104" s="45">
        <v>90</v>
      </c>
      <c r="B104" s="46" t="s">
        <v>50</v>
      </c>
      <c r="C104" s="46" t="s">
        <v>112</v>
      </c>
      <c r="D104" s="47">
        <v>100</v>
      </c>
      <c r="E104" s="18">
        <v>0</v>
      </c>
      <c r="F104" s="19">
        <f t="shared" si="1"/>
        <v>0</v>
      </c>
      <c r="G104" s="48" t="s">
        <v>92</v>
      </c>
      <c r="H104" s="22"/>
    </row>
    <row r="105" spans="1:9" ht="24" x14ac:dyDescent="0.25">
      <c r="A105" s="45">
        <v>91</v>
      </c>
      <c r="B105" s="46" t="s">
        <v>51</v>
      </c>
      <c r="C105" s="46" t="s">
        <v>82</v>
      </c>
      <c r="D105" s="47">
        <v>160</v>
      </c>
      <c r="E105" s="18">
        <v>0</v>
      </c>
      <c r="F105" s="19">
        <f t="shared" si="1"/>
        <v>0</v>
      </c>
      <c r="G105" s="48" t="s">
        <v>91</v>
      </c>
      <c r="H105" s="22"/>
    </row>
    <row r="106" spans="1:9" ht="24" x14ac:dyDescent="0.25">
      <c r="A106" s="45">
        <v>92</v>
      </c>
      <c r="B106" s="46" t="s">
        <v>51</v>
      </c>
      <c r="C106" s="46" t="s">
        <v>82</v>
      </c>
      <c r="D106" s="47">
        <v>40</v>
      </c>
      <c r="E106" s="18">
        <v>0</v>
      </c>
      <c r="F106" s="19">
        <f t="shared" si="1"/>
        <v>0</v>
      </c>
      <c r="G106" s="48" t="s">
        <v>92</v>
      </c>
      <c r="H106" s="22"/>
    </row>
    <row r="107" spans="1:9" ht="24" x14ac:dyDescent="0.25">
      <c r="A107" s="45">
        <v>93</v>
      </c>
      <c r="B107" s="46" t="s">
        <v>52</v>
      </c>
      <c r="C107" s="46" t="s">
        <v>82</v>
      </c>
      <c r="D107" s="47">
        <v>240</v>
      </c>
      <c r="E107" s="18">
        <v>0</v>
      </c>
      <c r="F107" s="19">
        <f t="shared" si="1"/>
        <v>0</v>
      </c>
      <c r="G107" s="48" t="s">
        <v>91</v>
      </c>
      <c r="H107" s="22"/>
    </row>
    <row r="108" spans="1:9" ht="24" x14ac:dyDescent="0.25">
      <c r="A108" s="45">
        <v>94</v>
      </c>
      <c r="B108" s="46" t="s">
        <v>52</v>
      </c>
      <c r="C108" s="46" t="s">
        <v>82</v>
      </c>
      <c r="D108" s="47">
        <v>60</v>
      </c>
      <c r="E108" s="18">
        <v>0</v>
      </c>
      <c r="F108" s="19">
        <f t="shared" si="1"/>
        <v>0</v>
      </c>
      <c r="G108" s="48" t="s">
        <v>92</v>
      </c>
      <c r="H108" s="22"/>
    </row>
    <row r="109" spans="1:9" ht="24" x14ac:dyDescent="0.25">
      <c r="A109" s="45">
        <v>95</v>
      </c>
      <c r="B109" s="46" t="s">
        <v>53</v>
      </c>
      <c r="C109" s="46" t="s">
        <v>82</v>
      </c>
      <c r="D109" s="47">
        <v>400</v>
      </c>
      <c r="E109" s="18">
        <v>0</v>
      </c>
      <c r="F109" s="19">
        <f t="shared" si="1"/>
        <v>0</v>
      </c>
      <c r="G109" s="48" t="s">
        <v>91</v>
      </c>
      <c r="H109" s="22"/>
    </row>
    <row r="110" spans="1:9" ht="24" x14ac:dyDescent="0.25">
      <c r="A110" s="45">
        <v>96</v>
      </c>
      <c r="B110" s="46" t="s">
        <v>53</v>
      </c>
      <c r="C110" s="46" t="s">
        <v>82</v>
      </c>
      <c r="D110" s="47">
        <v>100</v>
      </c>
      <c r="E110" s="18">
        <v>0</v>
      </c>
      <c r="F110" s="19">
        <f t="shared" si="1"/>
        <v>0</v>
      </c>
      <c r="G110" s="48" t="s">
        <v>92</v>
      </c>
      <c r="H110" s="22"/>
    </row>
    <row r="111" spans="1:9" ht="24" x14ac:dyDescent="0.25">
      <c r="A111" s="45">
        <v>97</v>
      </c>
      <c r="B111" s="46" t="s">
        <v>87</v>
      </c>
      <c r="C111" s="46" t="s">
        <v>81</v>
      </c>
      <c r="D111" s="47">
        <v>400</v>
      </c>
      <c r="E111" s="18">
        <v>0</v>
      </c>
      <c r="F111" s="19">
        <f t="shared" si="1"/>
        <v>0</v>
      </c>
      <c r="G111" s="48" t="s">
        <v>91</v>
      </c>
      <c r="H111" s="22"/>
    </row>
    <row r="112" spans="1:9" ht="24" x14ac:dyDescent="0.25">
      <c r="A112" s="45">
        <v>98</v>
      </c>
      <c r="B112" s="46" t="s">
        <v>87</v>
      </c>
      <c r="C112" s="46" t="s">
        <v>81</v>
      </c>
      <c r="D112" s="47">
        <v>100</v>
      </c>
      <c r="E112" s="18">
        <v>0</v>
      </c>
      <c r="F112" s="19">
        <f t="shared" si="1"/>
        <v>0</v>
      </c>
      <c r="G112" s="48" t="s">
        <v>92</v>
      </c>
      <c r="H112" s="22"/>
    </row>
    <row r="113" spans="1:8" ht="24" x14ac:dyDescent="0.25">
      <c r="A113" s="45">
        <v>99</v>
      </c>
      <c r="B113" s="46" t="s">
        <v>54</v>
      </c>
      <c r="C113" s="46" t="s">
        <v>82</v>
      </c>
      <c r="D113" s="47">
        <v>800</v>
      </c>
      <c r="E113" s="18">
        <v>0</v>
      </c>
      <c r="F113" s="19">
        <f t="shared" si="1"/>
        <v>0</v>
      </c>
      <c r="G113" s="48" t="s">
        <v>91</v>
      </c>
      <c r="H113" s="22"/>
    </row>
    <row r="114" spans="1:8" ht="24" x14ac:dyDescent="0.25">
      <c r="A114" s="45">
        <v>100</v>
      </c>
      <c r="B114" s="46" t="s">
        <v>54</v>
      </c>
      <c r="C114" s="46" t="s">
        <v>82</v>
      </c>
      <c r="D114" s="47">
        <v>200</v>
      </c>
      <c r="E114" s="18">
        <v>0</v>
      </c>
      <c r="F114" s="19">
        <f t="shared" si="1"/>
        <v>0</v>
      </c>
      <c r="G114" s="48" t="s">
        <v>92</v>
      </c>
      <c r="H114" s="22"/>
    </row>
    <row r="115" spans="1:8" ht="24" x14ac:dyDescent="0.25">
      <c r="A115" s="45">
        <v>101</v>
      </c>
      <c r="B115" s="46" t="s">
        <v>55</v>
      </c>
      <c r="C115" s="46" t="s">
        <v>88</v>
      </c>
      <c r="D115" s="47">
        <v>56</v>
      </c>
      <c r="E115" s="18">
        <v>0</v>
      </c>
      <c r="F115" s="19">
        <f t="shared" si="1"/>
        <v>0</v>
      </c>
      <c r="G115" s="48" t="s">
        <v>91</v>
      </c>
      <c r="H115" s="22"/>
    </row>
    <row r="116" spans="1:8" ht="24" x14ac:dyDescent="0.25">
      <c r="A116" s="45">
        <v>102</v>
      </c>
      <c r="B116" s="46" t="s">
        <v>55</v>
      </c>
      <c r="C116" s="46" t="s">
        <v>88</v>
      </c>
      <c r="D116" s="47">
        <v>14</v>
      </c>
      <c r="E116" s="18">
        <v>0</v>
      </c>
      <c r="F116" s="19">
        <f t="shared" si="1"/>
        <v>0</v>
      </c>
      <c r="G116" s="48" t="s">
        <v>92</v>
      </c>
      <c r="H116" s="22"/>
    </row>
    <row r="117" spans="1:8" ht="24" x14ac:dyDescent="0.25">
      <c r="A117" s="45">
        <v>103</v>
      </c>
      <c r="B117" s="46" t="s">
        <v>56</v>
      </c>
      <c r="C117" s="46" t="s">
        <v>82</v>
      </c>
      <c r="D117" s="47">
        <v>160</v>
      </c>
      <c r="E117" s="18">
        <v>0</v>
      </c>
      <c r="F117" s="19">
        <f t="shared" si="1"/>
        <v>0</v>
      </c>
      <c r="G117" s="48" t="s">
        <v>91</v>
      </c>
      <c r="H117" s="22"/>
    </row>
    <row r="118" spans="1:8" ht="24" x14ac:dyDescent="0.25">
      <c r="A118" s="45">
        <v>104</v>
      </c>
      <c r="B118" s="46" t="s">
        <v>56</v>
      </c>
      <c r="C118" s="46" t="s">
        <v>82</v>
      </c>
      <c r="D118" s="47">
        <v>40</v>
      </c>
      <c r="E118" s="18">
        <v>0</v>
      </c>
      <c r="F118" s="19">
        <f t="shared" si="1"/>
        <v>0</v>
      </c>
      <c r="G118" s="48" t="s">
        <v>92</v>
      </c>
      <c r="H118" s="22"/>
    </row>
    <row r="119" spans="1:8" ht="24" x14ac:dyDescent="0.25">
      <c r="A119" s="45">
        <v>105</v>
      </c>
      <c r="B119" s="46" t="s">
        <v>57</v>
      </c>
      <c r="C119" s="46" t="s">
        <v>82</v>
      </c>
      <c r="D119" s="47">
        <v>4800</v>
      </c>
      <c r="E119" s="18">
        <v>0</v>
      </c>
      <c r="F119" s="19">
        <f t="shared" si="1"/>
        <v>0</v>
      </c>
      <c r="G119" s="48" t="s">
        <v>91</v>
      </c>
      <c r="H119" s="22"/>
    </row>
    <row r="120" spans="1:8" ht="24" x14ac:dyDescent="0.25">
      <c r="A120" s="45">
        <v>106</v>
      </c>
      <c r="B120" s="46" t="s">
        <v>57</v>
      </c>
      <c r="C120" s="46" t="s">
        <v>82</v>
      </c>
      <c r="D120" s="47">
        <v>1200</v>
      </c>
      <c r="E120" s="18">
        <v>0</v>
      </c>
      <c r="F120" s="19">
        <f t="shared" si="1"/>
        <v>0</v>
      </c>
      <c r="G120" s="48" t="s">
        <v>92</v>
      </c>
      <c r="H120" s="22"/>
    </row>
    <row r="121" spans="1:8" ht="24" x14ac:dyDescent="0.25">
      <c r="A121" s="45">
        <v>107</v>
      </c>
      <c r="B121" s="46" t="s">
        <v>89</v>
      </c>
      <c r="C121" s="46" t="s">
        <v>82</v>
      </c>
      <c r="D121" s="47">
        <v>4800</v>
      </c>
      <c r="E121" s="18">
        <v>0</v>
      </c>
      <c r="F121" s="19">
        <f t="shared" si="1"/>
        <v>0</v>
      </c>
      <c r="G121" s="48" t="s">
        <v>91</v>
      </c>
      <c r="H121" s="22"/>
    </row>
    <row r="122" spans="1:8" ht="24" x14ac:dyDescent="0.25">
      <c r="A122" s="45">
        <v>108</v>
      </c>
      <c r="B122" s="46" t="s">
        <v>89</v>
      </c>
      <c r="C122" s="46" t="s">
        <v>82</v>
      </c>
      <c r="D122" s="47">
        <v>1200</v>
      </c>
      <c r="E122" s="18">
        <v>0</v>
      </c>
      <c r="F122" s="19">
        <f t="shared" si="1"/>
        <v>0</v>
      </c>
      <c r="G122" s="48" t="s">
        <v>92</v>
      </c>
      <c r="H122" s="22"/>
    </row>
    <row r="123" spans="1:8" ht="24" x14ac:dyDescent="0.25">
      <c r="A123" s="45">
        <v>109</v>
      </c>
      <c r="B123" s="46" t="s">
        <v>58</v>
      </c>
      <c r="C123" s="46" t="s">
        <v>82</v>
      </c>
      <c r="D123" s="47">
        <v>1600</v>
      </c>
      <c r="E123" s="18">
        <v>0</v>
      </c>
      <c r="F123" s="19">
        <f t="shared" si="1"/>
        <v>0</v>
      </c>
      <c r="G123" s="48" t="s">
        <v>91</v>
      </c>
      <c r="H123" s="22"/>
    </row>
    <row r="124" spans="1:8" ht="24" x14ac:dyDescent="0.25">
      <c r="A124" s="45">
        <v>110</v>
      </c>
      <c r="B124" s="46" t="s">
        <v>58</v>
      </c>
      <c r="C124" s="46" t="s">
        <v>82</v>
      </c>
      <c r="D124" s="47">
        <v>400</v>
      </c>
      <c r="E124" s="18">
        <v>0</v>
      </c>
      <c r="F124" s="19">
        <f t="shared" si="1"/>
        <v>0</v>
      </c>
      <c r="G124" s="48" t="s">
        <v>92</v>
      </c>
      <c r="H124" s="22"/>
    </row>
    <row r="125" spans="1:8" ht="24" x14ac:dyDescent="0.25">
      <c r="A125" s="45">
        <v>111</v>
      </c>
      <c r="B125" s="46" t="s">
        <v>59</v>
      </c>
      <c r="C125" s="46" t="s">
        <v>113</v>
      </c>
      <c r="D125" s="47">
        <v>960</v>
      </c>
      <c r="E125" s="18">
        <v>0</v>
      </c>
      <c r="F125" s="19">
        <f t="shared" si="1"/>
        <v>0</v>
      </c>
      <c r="G125" s="48" t="s">
        <v>91</v>
      </c>
      <c r="H125" s="22"/>
    </row>
    <row r="126" spans="1:8" ht="24" x14ac:dyDescent="0.25">
      <c r="A126" s="45">
        <v>112</v>
      </c>
      <c r="B126" s="46" t="s">
        <v>59</v>
      </c>
      <c r="C126" s="46" t="s">
        <v>113</v>
      </c>
      <c r="D126" s="47">
        <v>240</v>
      </c>
      <c r="E126" s="18">
        <v>0</v>
      </c>
      <c r="F126" s="19">
        <f t="shared" si="1"/>
        <v>0</v>
      </c>
      <c r="G126" s="48" t="s">
        <v>92</v>
      </c>
      <c r="H126" s="22"/>
    </row>
    <row r="127" spans="1:8" ht="24" x14ac:dyDescent="0.25">
      <c r="A127" s="45">
        <v>113</v>
      </c>
      <c r="B127" s="46" t="s">
        <v>60</v>
      </c>
      <c r="C127" s="46" t="s">
        <v>82</v>
      </c>
      <c r="D127" s="47">
        <v>400</v>
      </c>
      <c r="E127" s="18">
        <v>0</v>
      </c>
      <c r="F127" s="19">
        <f t="shared" si="1"/>
        <v>0</v>
      </c>
      <c r="G127" s="48" t="s">
        <v>91</v>
      </c>
      <c r="H127" s="22"/>
    </row>
    <row r="128" spans="1:8" ht="24" x14ac:dyDescent="0.25">
      <c r="A128" s="45">
        <v>114</v>
      </c>
      <c r="B128" s="46" t="s">
        <v>60</v>
      </c>
      <c r="C128" s="46" t="s">
        <v>82</v>
      </c>
      <c r="D128" s="47">
        <v>100</v>
      </c>
      <c r="E128" s="18">
        <v>0</v>
      </c>
      <c r="F128" s="19">
        <f t="shared" si="1"/>
        <v>0</v>
      </c>
      <c r="G128" s="48" t="s">
        <v>92</v>
      </c>
      <c r="H128" s="22"/>
    </row>
    <row r="129" spans="1:8" ht="24" x14ac:dyDescent="0.25">
      <c r="A129" s="45">
        <v>115</v>
      </c>
      <c r="B129" s="46" t="s">
        <v>61</v>
      </c>
      <c r="C129" s="46" t="s">
        <v>82</v>
      </c>
      <c r="D129" s="47">
        <v>80</v>
      </c>
      <c r="E129" s="18">
        <v>0</v>
      </c>
      <c r="F129" s="19">
        <f t="shared" si="1"/>
        <v>0</v>
      </c>
      <c r="G129" s="48" t="s">
        <v>91</v>
      </c>
      <c r="H129" s="22"/>
    </row>
    <row r="130" spans="1:8" ht="24" x14ac:dyDescent="0.25">
      <c r="A130" s="45">
        <v>116</v>
      </c>
      <c r="B130" s="46" t="s">
        <v>61</v>
      </c>
      <c r="C130" s="46" t="s">
        <v>82</v>
      </c>
      <c r="D130" s="47">
        <v>20</v>
      </c>
      <c r="E130" s="18">
        <v>0</v>
      </c>
      <c r="F130" s="19">
        <f t="shared" si="1"/>
        <v>0</v>
      </c>
      <c r="G130" s="48" t="s">
        <v>92</v>
      </c>
      <c r="H130" s="22"/>
    </row>
    <row r="131" spans="1:8" ht="24" x14ac:dyDescent="0.25">
      <c r="A131" s="45">
        <v>117</v>
      </c>
      <c r="B131" s="46" t="s">
        <v>62</v>
      </c>
      <c r="C131" s="46" t="s">
        <v>114</v>
      </c>
      <c r="D131" s="47">
        <v>640</v>
      </c>
      <c r="E131" s="18">
        <v>0</v>
      </c>
      <c r="F131" s="19">
        <f t="shared" si="1"/>
        <v>0</v>
      </c>
      <c r="G131" s="48" t="s">
        <v>91</v>
      </c>
      <c r="H131" s="22"/>
    </row>
    <row r="132" spans="1:8" ht="24" x14ac:dyDescent="0.25">
      <c r="A132" s="45">
        <v>118</v>
      </c>
      <c r="B132" s="46" t="s">
        <v>62</v>
      </c>
      <c r="C132" s="46" t="s">
        <v>114</v>
      </c>
      <c r="D132" s="47">
        <v>160</v>
      </c>
      <c r="E132" s="18">
        <v>0</v>
      </c>
      <c r="F132" s="19">
        <f t="shared" si="1"/>
        <v>0</v>
      </c>
      <c r="G132" s="48" t="s">
        <v>92</v>
      </c>
      <c r="H132" s="22"/>
    </row>
    <row r="133" spans="1:8" ht="24" x14ac:dyDescent="0.25">
      <c r="A133" s="45">
        <v>119</v>
      </c>
      <c r="B133" s="46" t="s">
        <v>63</v>
      </c>
      <c r="C133" s="46" t="s">
        <v>82</v>
      </c>
      <c r="D133" s="47">
        <v>5200</v>
      </c>
      <c r="E133" s="18">
        <v>0</v>
      </c>
      <c r="F133" s="19">
        <f t="shared" si="1"/>
        <v>0</v>
      </c>
      <c r="G133" s="48" t="s">
        <v>91</v>
      </c>
      <c r="H133" s="22"/>
    </row>
    <row r="134" spans="1:8" ht="24" x14ac:dyDescent="0.25">
      <c r="A134" s="45">
        <v>120</v>
      </c>
      <c r="B134" s="46" t="s">
        <v>63</v>
      </c>
      <c r="C134" s="46" t="s">
        <v>82</v>
      </c>
      <c r="D134" s="47">
        <v>1300</v>
      </c>
      <c r="E134" s="18">
        <v>0</v>
      </c>
      <c r="F134" s="19">
        <f t="shared" si="1"/>
        <v>0</v>
      </c>
      <c r="G134" s="48" t="s">
        <v>92</v>
      </c>
      <c r="H134" s="22"/>
    </row>
    <row r="135" spans="1:8" ht="24" x14ac:dyDescent="0.25">
      <c r="A135" s="45">
        <v>121</v>
      </c>
      <c r="B135" s="46" t="s">
        <v>64</v>
      </c>
      <c r="C135" s="46" t="s">
        <v>82</v>
      </c>
      <c r="D135" s="47">
        <v>240</v>
      </c>
      <c r="E135" s="18">
        <v>0</v>
      </c>
      <c r="F135" s="19">
        <f t="shared" si="1"/>
        <v>0</v>
      </c>
      <c r="G135" s="48" t="s">
        <v>91</v>
      </c>
      <c r="H135" s="22"/>
    </row>
    <row r="136" spans="1:8" ht="24" x14ac:dyDescent="0.25">
      <c r="A136" s="45">
        <v>122</v>
      </c>
      <c r="B136" s="46" t="s">
        <v>64</v>
      </c>
      <c r="C136" s="46" t="s">
        <v>82</v>
      </c>
      <c r="D136" s="47">
        <v>60</v>
      </c>
      <c r="E136" s="18">
        <v>0</v>
      </c>
      <c r="F136" s="19">
        <f t="shared" si="1"/>
        <v>0</v>
      </c>
      <c r="G136" s="48" t="s">
        <v>92</v>
      </c>
      <c r="H136" s="22"/>
    </row>
    <row r="137" spans="1:8" ht="24" x14ac:dyDescent="0.25">
      <c r="A137" s="45">
        <v>123</v>
      </c>
      <c r="B137" s="46" t="s">
        <v>65</v>
      </c>
      <c r="C137" s="46" t="s">
        <v>90</v>
      </c>
      <c r="D137" s="47">
        <v>400</v>
      </c>
      <c r="E137" s="18">
        <v>0</v>
      </c>
      <c r="F137" s="19">
        <f t="shared" si="1"/>
        <v>0</v>
      </c>
      <c r="G137" s="48" t="s">
        <v>91</v>
      </c>
      <c r="H137" s="22"/>
    </row>
    <row r="138" spans="1:8" ht="24" x14ac:dyDescent="0.25">
      <c r="A138" s="45">
        <v>124</v>
      </c>
      <c r="B138" s="46" t="s">
        <v>65</v>
      </c>
      <c r="C138" s="46" t="s">
        <v>90</v>
      </c>
      <c r="D138" s="47">
        <v>100</v>
      </c>
      <c r="E138" s="18">
        <v>0</v>
      </c>
      <c r="F138" s="19">
        <f t="shared" si="1"/>
        <v>0</v>
      </c>
      <c r="G138" s="48" t="s">
        <v>92</v>
      </c>
      <c r="H138" s="22"/>
    </row>
    <row r="139" spans="1:8" ht="24" x14ac:dyDescent="0.25">
      <c r="A139" s="45">
        <v>125</v>
      </c>
      <c r="B139" s="46" t="s">
        <v>66</v>
      </c>
      <c r="C139" s="46" t="s">
        <v>82</v>
      </c>
      <c r="D139" s="47">
        <v>480</v>
      </c>
      <c r="E139" s="18">
        <v>0</v>
      </c>
      <c r="F139" s="19">
        <f t="shared" si="1"/>
        <v>0</v>
      </c>
      <c r="G139" s="48" t="s">
        <v>91</v>
      </c>
      <c r="H139" s="22"/>
    </row>
    <row r="140" spans="1:8" ht="24" x14ac:dyDescent="0.25">
      <c r="A140" s="45">
        <v>126</v>
      </c>
      <c r="B140" s="46" t="s">
        <v>66</v>
      </c>
      <c r="C140" s="46" t="s">
        <v>82</v>
      </c>
      <c r="D140" s="47">
        <v>120</v>
      </c>
      <c r="E140" s="18">
        <v>0</v>
      </c>
      <c r="F140" s="19">
        <f t="shared" si="1"/>
        <v>0</v>
      </c>
      <c r="G140" s="48" t="s">
        <v>92</v>
      </c>
      <c r="H140" s="22"/>
    </row>
    <row r="141" spans="1:8" ht="24" x14ac:dyDescent="0.25">
      <c r="A141" s="45">
        <v>127</v>
      </c>
      <c r="B141" s="46" t="s">
        <v>67</v>
      </c>
      <c r="C141" s="46" t="s">
        <v>86</v>
      </c>
      <c r="D141" s="47">
        <v>120</v>
      </c>
      <c r="E141" s="18">
        <v>0</v>
      </c>
      <c r="F141" s="19">
        <f t="shared" si="1"/>
        <v>0</v>
      </c>
      <c r="G141" s="48" t="s">
        <v>91</v>
      </c>
      <c r="H141" s="22"/>
    </row>
    <row r="142" spans="1:8" ht="24" x14ac:dyDescent="0.25">
      <c r="A142" s="45">
        <v>128</v>
      </c>
      <c r="B142" s="46" t="s">
        <v>67</v>
      </c>
      <c r="C142" s="46" t="s">
        <v>86</v>
      </c>
      <c r="D142" s="47">
        <v>30</v>
      </c>
      <c r="E142" s="18">
        <v>0</v>
      </c>
      <c r="F142" s="19">
        <f t="shared" si="1"/>
        <v>0</v>
      </c>
      <c r="G142" s="48" t="s">
        <v>92</v>
      </c>
      <c r="H142" s="22"/>
    </row>
    <row r="143" spans="1:8" ht="24" x14ac:dyDescent="0.25">
      <c r="A143" s="45">
        <v>129</v>
      </c>
      <c r="B143" s="46" t="s">
        <v>102</v>
      </c>
      <c r="C143" s="46" t="s">
        <v>82</v>
      </c>
      <c r="D143" s="47">
        <v>120</v>
      </c>
      <c r="E143" s="18">
        <v>0</v>
      </c>
      <c r="F143" s="19">
        <f t="shared" si="1"/>
        <v>0</v>
      </c>
      <c r="G143" s="48" t="s">
        <v>91</v>
      </c>
      <c r="H143" s="22"/>
    </row>
    <row r="144" spans="1:8" ht="24" x14ac:dyDescent="0.25">
      <c r="A144" s="45">
        <v>130</v>
      </c>
      <c r="B144" s="46" t="s">
        <v>102</v>
      </c>
      <c r="C144" s="46" t="s">
        <v>82</v>
      </c>
      <c r="D144" s="47">
        <v>30</v>
      </c>
      <c r="E144" s="18">
        <v>0</v>
      </c>
      <c r="F144" s="19">
        <f t="shared" ref="F144:F184" si="2">D144*E144</f>
        <v>0</v>
      </c>
      <c r="G144" s="48" t="s">
        <v>92</v>
      </c>
      <c r="H144" s="22"/>
    </row>
    <row r="145" spans="1:8" ht="24" x14ac:dyDescent="0.25">
      <c r="A145" s="45">
        <v>131</v>
      </c>
      <c r="B145" s="46" t="s">
        <v>68</v>
      </c>
      <c r="C145" s="46" t="s">
        <v>82</v>
      </c>
      <c r="D145" s="47">
        <v>160</v>
      </c>
      <c r="E145" s="18">
        <v>0</v>
      </c>
      <c r="F145" s="19">
        <f t="shared" si="2"/>
        <v>0</v>
      </c>
      <c r="G145" s="48" t="s">
        <v>91</v>
      </c>
      <c r="H145" s="22"/>
    </row>
    <row r="146" spans="1:8" ht="24" x14ac:dyDescent="0.25">
      <c r="A146" s="45">
        <v>132</v>
      </c>
      <c r="B146" s="46" t="s">
        <v>68</v>
      </c>
      <c r="C146" s="46" t="s">
        <v>82</v>
      </c>
      <c r="D146" s="47">
        <v>40</v>
      </c>
      <c r="E146" s="18">
        <v>0</v>
      </c>
      <c r="F146" s="19">
        <f t="shared" si="2"/>
        <v>0</v>
      </c>
      <c r="G146" s="48" t="s">
        <v>92</v>
      </c>
      <c r="H146" s="22"/>
    </row>
    <row r="147" spans="1:8" ht="24" x14ac:dyDescent="0.25">
      <c r="A147" s="45">
        <v>133</v>
      </c>
      <c r="B147" s="46" t="s">
        <v>103</v>
      </c>
      <c r="C147" s="46" t="s">
        <v>82</v>
      </c>
      <c r="D147" s="47">
        <v>3200</v>
      </c>
      <c r="E147" s="18">
        <v>0</v>
      </c>
      <c r="F147" s="19">
        <f t="shared" si="2"/>
        <v>0</v>
      </c>
      <c r="G147" s="48" t="s">
        <v>91</v>
      </c>
      <c r="H147" s="22"/>
    </row>
    <row r="148" spans="1:8" ht="24" x14ac:dyDescent="0.25">
      <c r="A148" s="45">
        <v>134</v>
      </c>
      <c r="B148" s="46" t="s">
        <v>103</v>
      </c>
      <c r="C148" s="46" t="s">
        <v>82</v>
      </c>
      <c r="D148" s="47">
        <v>800</v>
      </c>
      <c r="E148" s="18">
        <v>0</v>
      </c>
      <c r="F148" s="19">
        <f t="shared" si="2"/>
        <v>0</v>
      </c>
      <c r="G148" s="48" t="s">
        <v>92</v>
      </c>
      <c r="H148" s="22"/>
    </row>
    <row r="149" spans="1:8" ht="24" x14ac:dyDescent="0.25">
      <c r="A149" s="45">
        <v>135</v>
      </c>
      <c r="B149" s="46" t="s">
        <v>69</v>
      </c>
      <c r="C149" s="46" t="s">
        <v>88</v>
      </c>
      <c r="D149" s="47">
        <v>360</v>
      </c>
      <c r="E149" s="18">
        <v>0</v>
      </c>
      <c r="F149" s="19">
        <f t="shared" si="2"/>
        <v>0</v>
      </c>
      <c r="G149" s="48" t="s">
        <v>91</v>
      </c>
      <c r="H149" s="22"/>
    </row>
    <row r="150" spans="1:8" ht="24" x14ac:dyDescent="0.25">
      <c r="A150" s="45">
        <v>136</v>
      </c>
      <c r="B150" s="46" t="s">
        <v>69</v>
      </c>
      <c r="C150" s="46" t="s">
        <v>88</v>
      </c>
      <c r="D150" s="47">
        <v>90</v>
      </c>
      <c r="E150" s="18">
        <v>0</v>
      </c>
      <c r="F150" s="19">
        <f t="shared" si="2"/>
        <v>0</v>
      </c>
      <c r="G150" s="48" t="s">
        <v>92</v>
      </c>
      <c r="H150" s="22"/>
    </row>
    <row r="151" spans="1:8" ht="24" x14ac:dyDescent="0.25">
      <c r="A151" s="45">
        <v>137</v>
      </c>
      <c r="B151" s="46" t="s">
        <v>104</v>
      </c>
      <c r="C151" s="46" t="s">
        <v>88</v>
      </c>
      <c r="D151" s="47">
        <v>80</v>
      </c>
      <c r="E151" s="18">
        <v>0</v>
      </c>
      <c r="F151" s="19">
        <f t="shared" si="2"/>
        <v>0</v>
      </c>
      <c r="G151" s="48" t="s">
        <v>91</v>
      </c>
      <c r="H151" s="22"/>
    </row>
    <row r="152" spans="1:8" ht="24" x14ac:dyDescent="0.25">
      <c r="A152" s="45">
        <v>138</v>
      </c>
      <c r="B152" s="46" t="s">
        <v>104</v>
      </c>
      <c r="C152" s="46" t="s">
        <v>88</v>
      </c>
      <c r="D152" s="47">
        <v>20</v>
      </c>
      <c r="E152" s="18">
        <v>0</v>
      </c>
      <c r="F152" s="19">
        <f t="shared" si="2"/>
        <v>0</v>
      </c>
      <c r="G152" s="48" t="s">
        <v>92</v>
      </c>
      <c r="H152" s="22"/>
    </row>
    <row r="153" spans="1:8" ht="24" x14ac:dyDescent="0.25">
      <c r="A153" s="45">
        <v>139</v>
      </c>
      <c r="B153" s="46" t="s">
        <v>70</v>
      </c>
      <c r="C153" s="46" t="s">
        <v>88</v>
      </c>
      <c r="D153" s="47">
        <v>1440</v>
      </c>
      <c r="E153" s="18">
        <v>0</v>
      </c>
      <c r="F153" s="19">
        <f t="shared" si="2"/>
        <v>0</v>
      </c>
      <c r="G153" s="48" t="s">
        <v>91</v>
      </c>
      <c r="H153" s="22"/>
    </row>
    <row r="154" spans="1:8" ht="24" x14ac:dyDescent="0.25">
      <c r="A154" s="45">
        <v>140</v>
      </c>
      <c r="B154" s="46" t="s">
        <v>70</v>
      </c>
      <c r="C154" s="46" t="s">
        <v>88</v>
      </c>
      <c r="D154" s="47">
        <v>360</v>
      </c>
      <c r="E154" s="18">
        <v>0</v>
      </c>
      <c r="F154" s="19">
        <f t="shared" si="2"/>
        <v>0</v>
      </c>
      <c r="G154" s="48" t="s">
        <v>92</v>
      </c>
      <c r="H154" s="22"/>
    </row>
    <row r="155" spans="1:8" ht="24" x14ac:dyDescent="0.25">
      <c r="A155" s="45">
        <v>141</v>
      </c>
      <c r="B155" s="46" t="s">
        <v>105</v>
      </c>
      <c r="C155" s="46" t="s">
        <v>82</v>
      </c>
      <c r="D155" s="47">
        <v>240</v>
      </c>
      <c r="E155" s="18">
        <v>0</v>
      </c>
      <c r="F155" s="19">
        <f t="shared" si="2"/>
        <v>0</v>
      </c>
      <c r="G155" s="48" t="s">
        <v>91</v>
      </c>
      <c r="H155" s="22"/>
    </row>
    <row r="156" spans="1:8" ht="24" x14ac:dyDescent="0.25">
      <c r="A156" s="45">
        <v>142</v>
      </c>
      <c r="B156" s="46" t="s">
        <v>105</v>
      </c>
      <c r="C156" s="46" t="s">
        <v>82</v>
      </c>
      <c r="D156" s="47">
        <v>60</v>
      </c>
      <c r="E156" s="18">
        <v>0</v>
      </c>
      <c r="F156" s="19">
        <f t="shared" si="2"/>
        <v>0</v>
      </c>
      <c r="G156" s="48" t="s">
        <v>92</v>
      </c>
      <c r="H156" s="22"/>
    </row>
    <row r="157" spans="1:8" ht="24" x14ac:dyDescent="0.25">
      <c r="A157" s="45">
        <v>143</v>
      </c>
      <c r="B157" s="46" t="s">
        <v>71</v>
      </c>
      <c r="C157" s="46" t="s">
        <v>112</v>
      </c>
      <c r="D157" s="47">
        <v>960</v>
      </c>
      <c r="E157" s="18">
        <v>0</v>
      </c>
      <c r="F157" s="19">
        <f t="shared" si="2"/>
        <v>0</v>
      </c>
      <c r="G157" s="48" t="s">
        <v>91</v>
      </c>
      <c r="H157" s="22"/>
    </row>
    <row r="158" spans="1:8" ht="24" x14ac:dyDescent="0.25">
      <c r="A158" s="45">
        <v>144</v>
      </c>
      <c r="B158" s="46" t="s">
        <v>71</v>
      </c>
      <c r="C158" s="46" t="s">
        <v>112</v>
      </c>
      <c r="D158" s="47">
        <v>240</v>
      </c>
      <c r="E158" s="18">
        <v>0</v>
      </c>
      <c r="F158" s="19">
        <f t="shared" si="2"/>
        <v>0</v>
      </c>
      <c r="G158" s="48" t="s">
        <v>92</v>
      </c>
      <c r="H158" s="22"/>
    </row>
    <row r="159" spans="1:8" ht="24" x14ac:dyDescent="0.25">
      <c r="A159" s="45">
        <v>145</v>
      </c>
      <c r="B159" s="46" t="s">
        <v>72</v>
      </c>
      <c r="C159" s="46" t="s">
        <v>88</v>
      </c>
      <c r="D159" s="47">
        <v>400</v>
      </c>
      <c r="E159" s="18">
        <v>0</v>
      </c>
      <c r="F159" s="19">
        <f t="shared" si="2"/>
        <v>0</v>
      </c>
      <c r="G159" s="48" t="s">
        <v>91</v>
      </c>
      <c r="H159" s="22"/>
    </row>
    <row r="160" spans="1:8" ht="24" x14ac:dyDescent="0.25">
      <c r="A160" s="45">
        <v>146</v>
      </c>
      <c r="B160" s="46" t="s">
        <v>72</v>
      </c>
      <c r="C160" s="46" t="s">
        <v>88</v>
      </c>
      <c r="D160" s="47">
        <v>100</v>
      </c>
      <c r="E160" s="18">
        <v>0</v>
      </c>
      <c r="F160" s="19">
        <f t="shared" si="2"/>
        <v>0</v>
      </c>
      <c r="G160" s="48" t="s">
        <v>92</v>
      </c>
      <c r="H160" s="22"/>
    </row>
    <row r="161" spans="1:8" ht="24" x14ac:dyDescent="0.25">
      <c r="A161" s="45">
        <v>147</v>
      </c>
      <c r="B161" s="46" t="s">
        <v>73</v>
      </c>
      <c r="C161" s="46" t="s">
        <v>85</v>
      </c>
      <c r="D161" s="47">
        <v>32</v>
      </c>
      <c r="E161" s="18">
        <v>0</v>
      </c>
      <c r="F161" s="19">
        <f t="shared" si="2"/>
        <v>0</v>
      </c>
      <c r="G161" s="48" t="s">
        <v>91</v>
      </c>
      <c r="H161" s="22"/>
    </row>
    <row r="162" spans="1:8" ht="24" x14ac:dyDescent="0.25">
      <c r="A162" s="45">
        <v>148</v>
      </c>
      <c r="B162" s="46" t="s">
        <v>73</v>
      </c>
      <c r="C162" s="46" t="s">
        <v>85</v>
      </c>
      <c r="D162" s="47">
        <v>8</v>
      </c>
      <c r="E162" s="18">
        <v>0</v>
      </c>
      <c r="F162" s="19">
        <f t="shared" si="2"/>
        <v>0</v>
      </c>
      <c r="G162" s="48" t="s">
        <v>92</v>
      </c>
      <c r="H162" s="22"/>
    </row>
    <row r="163" spans="1:8" ht="24" x14ac:dyDescent="0.25">
      <c r="A163" s="45">
        <v>149</v>
      </c>
      <c r="B163" s="46" t="s">
        <v>74</v>
      </c>
      <c r="C163" s="46" t="s">
        <v>81</v>
      </c>
      <c r="D163" s="47">
        <v>480</v>
      </c>
      <c r="E163" s="18">
        <v>0</v>
      </c>
      <c r="F163" s="19">
        <f t="shared" si="2"/>
        <v>0</v>
      </c>
      <c r="G163" s="48" t="s">
        <v>91</v>
      </c>
      <c r="H163" s="22"/>
    </row>
    <row r="164" spans="1:8" ht="24" x14ac:dyDescent="0.25">
      <c r="A164" s="45">
        <v>150</v>
      </c>
      <c r="B164" s="46" t="s">
        <v>74</v>
      </c>
      <c r="C164" s="46" t="s">
        <v>81</v>
      </c>
      <c r="D164" s="47">
        <v>120</v>
      </c>
      <c r="E164" s="18">
        <v>0</v>
      </c>
      <c r="F164" s="19">
        <f t="shared" si="2"/>
        <v>0</v>
      </c>
      <c r="G164" s="48" t="s">
        <v>92</v>
      </c>
      <c r="H164" s="22"/>
    </row>
    <row r="165" spans="1:8" ht="24" x14ac:dyDescent="0.25">
      <c r="A165" s="45">
        <v>151</v>
      </c>
      <c r="B165" s="46" t="s">
        <v>75</v>
      </c>
      <c r="C165" s="46" t="s">
        <v>82</v>
      </c>
      <c r="D165" s="47">
        <v>240</v>
      </c>
      <c r="E165" s="18">
        <v>0</v>
      </c>
      <c r="F165" s="19">
        <f t="shared" si="2"/>
        <v>0</v>
      </c>
      <c r="G165" s="48" t="s">
        <v>91</v>
      </c>
      <c r="H165" s="22"/>
    </row>
    <row r="166" spans="1:8" ht="24" x14ac:dyDescent="0.25">
      <c r="A166" s="45">
        <v>152</v>
      </c>
      <c r="B166" s="46" t="s">
        <v>75</v>
      </c>
      <c r="C166" s="46" t="s">
        <v>82</v>
      </c>
      <c r="D166" s="47">
        <v>60</v>
      </c>
      <c r="E166" s="18">
        <v>0</v>
      </c>
      <c r="F166" s="19">
        <f t="shared" si="2"/>
        <v>0</v>
      </c>
      <c r="G166" s="48" t="s">
        <v>92</v>
      </c>
      <c r="H166" s="22"/>
    </row>
    <row r="167" spans="1:8" ht="24" x14ac:dyDescent="0.25">
      <c r="A167" s="45">
        <v>153</v>
      </c>
      <c r="B167" s="46" t="s">
        <v>106</v>
      </c>
      <c r="C167" s="46" t="s">
        <v>82</v>
      </c>
      <c r="D167" s="47">
        <v>240</v>
      </c>
      <c r="E167" s="18">
        <v>0</v>
      </c>
      <c r="F167" s="19">
        <f t="shared" si="2"/>
        <v>0</v>
      </c>
      <c r="G167" s="48" t="s">
        <v>91</v>
      </c>
      <c r="H167" s="22"/>
    </row>
    <row r="168" spans="1:8" ht="24" x14ac:dyDescent="0.25">
      <c r="A168" s="45">
        <v>154</v>
      </c>
      <c r="B168" s="46" t="s">
        <v>106</v>
      </c>
      <c r="C168" s="46" t="s">
        <v>82</v>
      </c>
      <c r="D168" s="47">
        <v>60</v>
      </c>
      <c r="E168" s="18">
        <v>0</v>
      </c>
      <c r="F168" s="19">
        <f t="shared" si="2"/>
        <v>0</v>
      </c>
      <c r="G168" s="48" t="s">
        <v>92</v>
      </c>
      <c r="H168" s="22"/>
    </row>
    <row r="169" spans="1:8" ht="24" x14ac:dyDescent="0.25">
      <c r="A169" s="45">
        <v>155</v>
      </c>
      <c r="B169" s="46" t="s">
        <v>76</v>
      </c>
      <c r="C169" s="46" t="s">
        <v>112</v>
      </c>
      <c r="D169" s="47">
        <v>400</v>
      </c>
      <c r="E169" s="18">
        <v>0</v>
      </c>
      <c r="F169" s="19">
        <f t="shared" si="2"/>
        <v>0</v>
      </c>
      <c r="G169" s="48" t="s">
        <v>91</v>
      </c>
      <c r="H169" s="22"/>
    </row>
    <row r="170" spans="1:8" ht="24" x14ac:dyDescent="0.25">
      <c r="A170" s="45">
        <v>156</v>
      </c>
      <c r="B170" s="46" t="s">
        <v>76</v>
      </c>
      <c r="C170" s="46" t="s">
        <v>112</v>
      </c>
      <c r="D170" s="47">
        <v>100</v>
      </c>
      <c r="E170" s="18">
        <v>0</v>
      </c>
      <c r="F170" s="19">
        <f t="shared" si="2"/>
        <v>0</v>
      </c>
      <c r="G170" s="48" t="s">
        <v>92</v>
      </c>
      <c r="H170" s="22"/>
    </row>
    <row r="171" spans="1:8" ht="24" x14ac:dyDescent="0.25">
      <c r="A171" s="45">
        <v>157</v>
      </c>
      <c r="B171" s="46" t="s">
        <v>77</v>
      </c>
      <c r="C171" s="46" t="s">
        <v>112</v>
      </c>
      <c r="D171" s="47">
        <v>4000</v>
      </c>
      <c r="E171" s="18">
        <v>0</v>
      </c>
      <c r="F171" s="19">
        <f t="shared" si="2"/>
        <v>0</v>
      </c>
      <c r="G171" s="48" t="s">
        <v>91</v>
      </c>
      <c r="H171" s="22"/>
    </row>
    <row r="172" spans="1:8" ht="24" x14ac:dyDescent="0.25">
      <c r="A172" s="45">
        <v>158</v>
      </c>
      <c r="B172" s="46" t="s">
        <v>77</v>
      </c>
      <c r="C172" s="46" t="s">
        <v>112</v>
      </c>
      <c r="D172" s="47">
        <v>1000</v>
      </c>
      <c r="E172" s="18">
        <v>0</v>
      </c>
      <c r="F172" s="19">
        <f t="shared" si="2"/>
        <v>0</v>
      </c>
      <c r="G172" s="48" t="s">
        <v>92</v>
      </c>
      <c r="H172" s="22"/>
    </row>
    <row r="173" spans="1:8" ht="24" x14ac:dyDescent="0.25">
      <c r="A173" s="45">
        <v>159</v>
      </c>
      <c r="B173" s="46" t="s">
        <v>78</v>
      </c>
      <c r="C173" s="46" t="s">
        <v>112</v>
      </c>
      <c r="D173" s="47">
        <v>4000</v>
      </c>
      <c r="E173" s="18">
        <v>0</v>
      </c>
      <c r="F173" s="19">
        <f t="shared" si="2"/>
        <v>0</v>
      </c>
      <c r="G173" s="48" t="s">
        <v>91</v>
      </c>
      <c r="H173" s="22"/>
    </row>
    <row r="174" spans="1:8" ht="24" x14ac:dyDescent="0.25">
      <c r="A174" s="45">
        <v>160</v>
      </c>
      <c r="B174" s="46" t="s">
        <v>78</v>
      </c>
      <c r="C174" s="46" t="s">
        <v>112</v>
      </c>
      <c r="D174" s="47">
        <v>1000</v>
      </c>
      <c r="E174" s="18">
        <v>0</v>
      </c>
      <c r="F174" s="19">
        <f t="shared" si="2"/>
        <v>0</v>
      </c>
      <c r="G174" s="48" t="s">
        <v>92</v>
      </c>
      <c r="H174" s="22"/>
    </row>
    <row r="175" spans="1:8" ht="24" x14ac:dyDescent="0.25">
      <c r="A175" s="45">
        <v>161</v>
      </c>
      <c r="B175" s="46" t="s">
        <v>107</v>
      </c>
      <c r="C175" s="46" t="s">
        <v>82</v>
      </c>
      <c r="D175" s="47">
        <v>80</v>
      </c>
      <c r="E175" s="18">
        <v>0</v>
      </c>
      <c r="F175" s="19">
        <f t="shared" si="2"/>
        <v>0</v>
      </c>
      <c r="G175" s="48" t="s">
        <v>91</v>
      </c>
      <c r="H175" s="22"/>
    </row>
    <row r="176" spans="1:8" ht="24" x14ac:dyDescent="0.25">
      <c r="A176" s="45">
        <v>162</v>
      </c>
      <c r="B176" s="46" t="s">
        <v>107</v>
      </c>
      <c r="C176" s="46" t="s">
        <v>82</v>
      </c>
      <c r="D176" s="47">
        <v>20</v>
      </c>
      <c r="E176" s="18">
        <v>0</v>
      </c>
      <c r="F176" s="19">
        <f t="shared" si="2"/>
        <v>0</v>
      </c>
      <c r="G176" s="48" t="s">
        <v>92</v>
      </c>
      <c r="H176" s="22"/>
    </row>
    <row r="177" spans="1:8" ht="24" x14ac:dyDescent="0.25">
      <c r="A177" s="45">
        <v>163</v>
      </c>
      <c r="B177" s="46" t="s">
        <v>108</v>
      </c>
      <c r="C177" s="46" t="s">
        <v>81</v>
      </c>
      <c r="D177" s="47">
        <v>4800</v>
      </c>
      <c r="E177" s="18">
        <v>0</v>
      </c>
      <c r="F177" s="19">
        <f t="shared" si="2"/>
        <v>0</v>
      </c>
      <c r="G177" s="48" t="s">
        <v>91</v>
      </c>
      <c r="H177" s="22"/>
    </row>
    <row r="178" spans="1:8" ht="24" x14ac:dyDescent="0.25">
      <c r="A178" s="45">
        <v>164</v>
      </c>
      <c r="B178" s="46" t="s">
        <v>108</v>
      </c>
      <c r="C178" s="46" t="s">
        <v>81</v>
      </c>
      <c r="D178" s="47">
        <v>1200</v>
      </c>
      <c r="E178" s="18">
        <v>0</v>
      </c>
      <c r="F178" s="19">
        <f t="shared" si="2"/>
        <v>0</v>
      </c>
      <c r="G178" s="48" t="s">
        <v>92</v>
      </c>
      <c r="H178" s="22"/>
    </row>
    <row r="179" spans="1:8" ht="24" x14ac:dyDescent="0.25">
      <c r="A179" s="45">
        <v>165</v>
      </c>
      <c r="B179" s="46" t="s">
        <v>109</v>
      </c>
      <c r="C179" s="46" t="s">
        <v>115</v>
      </c>
      <c r="D179" s="47">
        <v>24000</v>
      </c>
      <c r="E179" s="18">
        <v>0</v>
      </c>
      <c r="F179" s="19">
        <f t="shared" si="2"/>
        <v>0</v>
      </c>
      <c r="G179" s="48" t="s">
        <v>91</v>
      </c>
      <c r="H179" s="22"/>
    </row>
    <row r="180" spans="1:8" ht="24" x14ac:dyDescent="0.25">
      <c r="A180" s="45">
        <v>166</v>
      </c>
      <c r="B180" s="46" t="s">
        <v>109</v>
      </c>
      <c r="C180" s="46" t="s">
        <v>115</v>
      </c>
      <c r="D180" s="47">
        <v>6000</v>
      </c>
      <c r="E180" s="18">
        <v>0</v>
      </c>
      <c r="F180" s="19">
        <f t="shared" si="2"/>
        <v>0</v>
      </c>
      <c r="G180" s="48" t="s">
        <v>92</v>
      </c>
      <c r="H180" s="22"/>
    </row>
    <row r="181" spans="1:8" ht="24" x14ac:dyDescent="0.25">
      <c r="A181" s="45">
        <v>167</v>
      </c>
      <c r="B181" s="46" t="s">
        <v>110</v>
      </c>
      <c r="C181" s="46" t="s">
        <v>82</v>
      </c>
      <c r="D181" s="47">
        <v>800</v>
      </c>
      <c r="E181" s="18">
        <v>0</v>
      </c>
      <c r="F181" s="19">
        <f t="shared" si="2"/>
        <v>0</v>
      </c>
      <c r="G181" s="48" t="s">
        <v>91</v>
      </c>
      <c r="H181" s="22"/>
    </row>
    <row r="182" spans="1:8" ht="24" x14ac:dyDescent="0.25">
      <c r="A182" s="45">
        <v>168</v>
      </c>
      <c r="B182" s="46" t="s">
        <v>110</v>
      </c>
      <c r="C182" s="46" t="s">
        <v>82</v>
      </c>
      <c r="D182" s="47">
        <v>200</v>
      </c>
      <c r="E182" s="18">
        <v>0</v>
      </c>
      <c r="F182" s="19">
        <f t="shared" si="2"/>
        <v>0</v>
      </c>
      <c r="G182" s="48" t="s">
        <v>92</v>
      </c>
      <c r="H182" s="22"/>
    </row>
    <row r="183" spans="1:8" ht="24" x14ac:dyDescent="0.25">
      <c r="A183" s="45">
        <v>169</v>
      </c>
      <c r="B183" s="46" t="s">
        <v>111</v>
      </c>
      <c r="C183" s="46" t="s">
        <v>82</v>
      </c>
      <c r="D183" s="47">
        <v>800</v>
      </c>
      <c r="E183" s="18">
        <v>0</v>
      </c>
      <c r="F183" s="19">
        <f t="shared" si="2"/>
        <v>0</v>
      </c>
      <c r="G183" s="48" t="s">
        <v>91</v>
      </c>
      <c r="H183" s="22"/>
    </row>
    <row r="184" spans="1:8" ht="24" x14ac:dyDescent="0.25">
      <c r="A184" s="45">
        <v>170</v>
      </c>
      <c r="B184" s="46" t="s">
        <v>111</v>
      </c>
      <c r="C184" s="46" t="s">
        <v>82</v>
      </c>
      <c r="D184" s="47">
        <v>200</v>
      </c>
      <c r="E184" s="18">
        <v>0</v>
      </c>
      <c r="F184" s="19">
        <f t="shared" si="2"/>
        <v>0</v>
      </c>
      <c r="G184" s="48" t="s">
        <v>92</v>
      </c>
      <c r="H184" s="22"/>
    </row>
    <row r="185" spans="1:8" x14ac:dyDescent="0.25">
      <c r="A185" s="39"/>
      <c r="B185" s="39"/>
      <c r="C185" s="39"/>
      <c r="D185" s="40"/>
      <c r="E185" s="41"/>
      <c r="F185" s="42"/>
      <c r="G185" s="43"/>
      <c r="H185" s="44"/>
    </row>
    <row r="186" spans="1:8" x14ac:dyDescent="0.25">
      <c r="E186" s="13" t="s">
        <v>80</v>
      </c>
      <c r="F186" s="21">
        <f>SUM(F15:F185)</f>
        <v>0</v>
      </c>
    </row>
  </sheetData>
  <sheetProtection sort="0" autoFilter="0"/>
  <autoFilter ref="A14:H95" xr:uid="{00000000-0009-0000-0000-000000000000}"/>
  <sortState xmlns:xlrd2="http://schemas.microsoft.com/office/spreadsheetml/2017/richdata2" ref="A15:H185">
    <sortCondition ref="A15:A185"/>
  </sortState>
  <mergeCells count="10">
    <mergeCell ref="B11:D11"/>
    <mergeCell ref="B12:D12"/>
    <mergeCell ref="A3:H3"/>
    <mergeCell ref="A1:H1"/>
    <mergeCell ref="F6:H6"/>
    <mergeCell ref="B5:D5"/>
    <mergeCell ref="B7:D7"/>
    <mergeCell ref="B8:D8"/>
    <mergeCell ref="B9:D9"/>
    <mergeCell ref="F9:H9"/>
  </mergeCells>
  <conditionalFormatting sqref="A185:H185 H15:H184 E15:F184">
    <cfRule type="expression" dxfId="2" priority="41">
      <formula>$G15="Reservada"</formula>
    </cfRule>
  </conditionalFormatting>
  <conditionalFormatting sqref="E185:F185 H185">
    <cfRule type="expression" dxfId="1" priority="40">
      <formula>$G185="Reservada"</formula>
    </cfRule>
  </conditionalFormatting>
  <conditionalFormatting sqref="G185">
    <cfRule type="expression" dxfId="0" priority="1">
      <formula>$G185="Reservada"</formula>
    </cfRule>
  </conditionalFormatting>
  <printOptions horizontalCentered="1" gridLines="1"/>
  <pageMargins left="0.98425196850393704" right="0.59055118110236227" top="1.3779527559055118" bottom="0.59055118110236227" header="0" footer="0.39370078740157483"/>
  <pageSetup paperSize="9" scale="71" fitToHeight="0" orientation="portrait" verticalDpi="0" r:id="rId1"/>
  <headerFooter>
    <oddFooter>&amp;R&amp;"Times New Roman,Normal"&amp;9Página &amp;P de &amp;N.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IX - PROPOSTA ELETR</vt:lpstr>
      <vt:lpstr>'ANEXO IX - PROPOSTA ELETR'!Area_de_impressao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Licitação4</cp:lastModifiedBy>
  <cp:lastPrinted>2020-12-17T13:35:02Z</cp:lastPrinted>
  <dcterms:created xsi:type="dcterms:W3CDTF">2019-01-29T17:02:22Z</dcterms:created>
  <dcterms:modified xsi:type="dcterms:W3CDTF">2023-01-11T17:57:21Z</dcterms:modified>
</cp:coreProperties>
</file>