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1 - DIVISAO DE LICITACOES E CONTRATOS\7-PROCEDIMENTOS LICITATÓRIOS 2023\1 - LICITAÇÕES 2023\01- PREGÃO PRESENCIAL\26-2023 - AQUISIÇÃO DE OELOS E LUBRIFICANTES\"/>
    </mc:Choice>
  </mc:AlternateContent>
  <xr:revisionPtr revIDLastSave="0" documentId="13_ncr:1_{0A6E69CE-9BBC-4AB9-A568-0F0B53871495}" xr6:coauthVersionLast="47" xr6:coauthVersionMax="47" xr10:uidLastSave="{00000000-0000-0000-0000-000000000000}"/>
  <bookViews>
    <workbookView xWindow="21225" yWindow="465" windowWidth="19650" windowHeight="10005" xr2:uid="{00000000-000D-0000-FFFF-FFFF00000000}"/>
  </bookViews>
  <sheets>
    <sheet name="ANEXO IX - PROPOSTA ELETR" sheetId="1" r:id="rId1"/>
  </sheets>
  <definedNames>
    <definedName name="_xlnm._FilterDatabase" localSheetId="0" hidden="1">'ANEXO IX - PROPOSTA ELETR'!$A$15:$H$15</definedName>
    <definedName name="_xlnm.Print_Area" localSheetId="0">'ANEXO IX - PROPOSTA ELETR'!$A$1:$H$79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" l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5" i="1"/>
  <c r="E76" i="1" l="1"/>
</calcChain>
</file>

<file path=xl/sharedStrings.xml><?xml version="1.0" encoding="utf-8"?>
<sst xmlns="http://schemas.openxmlformats.org/spreadsheetml/2006/main" count="203" uniqueCount="61">
  <si>
    <t>Item</t>
  </si>
  <si>
    <t>Vlr. Total</t>
  </si>
  <si>
    <t>TOTAL:</t>
  </si>
  <si>
    <t xml:space="preserve">Proponente (Razão Social): </t>
  </si>
  <si>
    <t xml:space="preserve">CNPJ: </t>
  </si>
  <si>
    <t xml:space="preserve">Endereço Completo: </t>
  </si>
  <si>
    <t xml:space="preserve">Telefones: </t>
  </si>
  <si>
    <t xml:space="preserve">E-mail: </t>
  </si>
  <si>
    <t xml:space="preserve">CPF: </t>
  </si>
  <si>
    <t>Validade: (mínimo 60 dias)</t>
  </si>
  <si>
    <t xml:space="preserve">Representante: </t>
  </si>
  <si>
    <t>PRAZO DE VALIDADE DA PROPOSTA: __________ DIAS;
VALOR TOTAL DA PROPOSTA POR EXTENSO: (); 
DADOS DO RESPONSÁVEL PELA PROPOSTA:
nome, estado civil, profissão, CPF, RG, domicílio e cargo na empresa;
DECLARAMOS QUE:
A apresentação da proposta implicará na plena aceitação, por parte do proponente, das condições estabelecidas neste Edital e seus Anexos.
Os preços apresentados contemplam todos os custos diretos e indiretos referentes ao objeto licitado.</t>
  </si>
  <si>
    <t>Marca</t>
  </si>
  <si>
    <t>Reservada</t>
  </si>
  <si>
    <t>Principal</t>
  </si>
  <si>
    <t>Cota</t>
  </si>
  <si>
    <t>FRS</t>
  </si>
  <si>
    <t>BAL</t>
  </si>
  <si>
    <t>LIT</t>
  </si>
  <si>
    <t>TAM</t>
  </si>
  <si>
    <t>FAR</t>
  </si>
  <si>
    <t xml:space="preserve">ANEXO  - IX
PROPOSTA ELETRÔNICA
</t>
  </si>
  <si>
    <t>GAL</t>
  </si>
  <si>
    <t xml:space="preserve">Data da Proposta:  </t>
  </si>
  <si>
    <t>OBJETO: Aquisição parcelada de óleos lubrificantes, graxas, bicos de engraxadeira  e produtos para limpeza veicular, para atender as necessidades do setor de controle de frotas.</t>
  </si>
  <si>
    <r>
      <t>Óleo lubrificante SAE 140 API GL-5,</t>
    </r>
    <r>
      <rPr>
        <sz val="11.5"/>
        <color rgb="FF000000"/>
        <rFont val="Times New Roman"/>
        <family val="1"/>
      </rPr>
      <t xml:space="preserve"> registro na ANP 8669, para caixas de transmissão e diferencial do tipo hipoidal com extrema pressão operando em condições severas e evita o desgaste e a corrosão das partes lubrificadas, recomendado para veículos de passeio, caminhões, ônibus, tratores ou equipamentos que requeiram sua utilização, balde de 20 litros.</t>
    </r>
  </si>
  <si>
    <r>
      <t>Óleo Top Turbo SAE 15W40 classificação API CI-4 /SL</t>
    </r>
    <r>
      <rPr>
        <sz val="11.5"/>
        <color rgb="FF000000"/>
        <rFont val="Times New Roman"/>
        <family val="1"/>
      </rPr>
      <t>, óleo lubrificante mineral multiviscoso para uso em motores a diesel turbinados, que operem em condições severas, recomendado para uso em motores diesel de caminhões, ônibus e tratores, em serviços rodoviários, urbanos ou fora-de-estrada, entre outros, balde com 20 litros.</t>
    </r>
  </si>
  <si>
    <r>
      <t>Óleo  Hidráulico no Grau ISSO VG 68 – DIN 51.524</t>
    </r>
    <r>
      <rPr>
        <sz val="11.5"/>
        <color rgb="FF000000"/>
        <rFont val="Times New Roman"/>
        <family val="1"/>
      </rPr>
      <t xml:space="preserve"> , óleo para sistema hidráulicos no grau ISO VG 68 que operem em condições severas de alta pressão e temperatura; base mineral; de primeira filtragem; aditivos anti-oxidante, anticorrosivo, antidesgaste anti-espumante..Envazado em balde de contendo 20 litros, com informações do produto e fabricante.</t>
    </r>
  </si>
  <si>
    <r>
      <t>Óleo Lubrificante automotivo SAE 90</t>
    </r>
    <r>
      <rPr>
        <sz val="11.5"/>
        <color rgb="FF000000"/>
        <rFont val="Times New Roman"/>
        <family val="1"/>
      </rPr>
      <t xml:space="preserve"> - óleo lubrificante automotivo no grau SAE 90, base mineral; multiviscoso; classificação mínima API GL-5 e MIL-L- 2105; para transmissões e engrenagens automotivas; contem aditivos a base de enxofre e fósforo, assegurando resistência aos esforços de extrema pressão, boa resistência a formação de espuma e ferrugem;       de        primeira      filtragem.Envazado em balde/bombona contendo 20 litros, com informações do produto e fabricante.</t>
    </r>
  </si>
  <si>
    <r>
      <t>Oleo, SAE ATF, classificação Tipo A</t>
    </r>
    <r>
      <rPr>
        <sz val="11.5"/>
        <color rgb="FF000000"/>
        <rFont val="Times New Roman"/>
        <family val="1"/>
      </rPr>
      <t xml:space="preserve"> Lubrificante aditivado para trasmissões automáticas, mecânicas, sistemas hidráulicos de direção e outros que exijam a especificação ATF Tipo A, Sufixo A. Indicado também para caixas de torque, sistemas hidráulicos, equipamentos de construção e industrial , Classificação: ATF Tipo A - Sufixo A (DEXTRON ll)- SAE 20W - ANP 4294, balde com 20 litros.</t>
    </r>
  </si>
  <si>
    <r>
      <t>Fluido de Freio DOT-3</t>
    </r>
    <r>
      <rPr>
        <sz val="11.5"/>
        <color rgb="FF000000"/>
        <rFont val="Times New Roman"/>
        <family val="1"/>
      </rPr>
      <t>, recomendado para os sistemas hidráulicos de freios e embragem de automóveis, caminhões, ônibus, pick-ups e tratores,Líquido higroscópico. mistura de glicóis, NBR9292 tipo 3, SAEJ 1703 e FMVSS n°116, DOT3, ponto de ebulição acima de 205°, envazado em frasco plástico resistente contendo 500ml.</t>
    </r>
  </si>
  <si>
    <r>
      <t>Fluido de Freio DOT 4</t>
    </r>
    <r>
      <rPr>
        <sz val="11.5"/>
        <color rgb="FF000000"/>
        <rFont val="Times New Roman"/>
        <family val="1"/>
      </rPr>
      <t xml:space="preserve"> - Fluido de freio 100% sintético; utilizado para sistemas de freio a disco, tambor e ABS de veículo automotivo, atendendo à classificação mínima DOT 4 e norma ABNT NBR 9292:2011; de primeira filtragem.Envazado em frasco plástico resistente contendo 500 ml com informações do produto e fabricante.</t>
    </r>
  </si>
  <si>
    <r>
      <t>Óleo Lubrificante automotivo SAE 20W50</t>
    </r>
    <r>
      <rPr>
        <sz val="11.5"/>
        <color rgb="FF000000"/>
        <rFont val="Times New Roman"/>
        <family val="1"/>
      </rPr>
      <t xml:space="preserve"> - Óleo lubrificante automotivo no grau SAE 20W50; base mineral; multiviscoso; classificação API SL/CF e ACEA A3; para utilização em motores à álcool e gasolina; de primeira filtragem.Envazado em frasco plástico resistente contendo 1 litro, com informações do produto e fabricante.</t>
    </r>
  </si>
  <si>
    <r>
      <t>Óleo 2 tempo class. API TC JASO FC</t>
    </r>
    <r>
      <rPr>
        <sz val="11.5"/>
        <color rgb="FF000000"/>
        <rFont val="Times New Roman"/>
        <family val="1"/>
      </rPr>
      <t xml:space="preserve"> Lubrificante semi-sintético para motores dois tempos, oferece limpeza efetiva do motor, aditivação anticorrosiva, ação antidesgaste e reduz a formação de cinzas. Com elevado poder detergente na formulação, promove limpeza interna do motor, evitando o acúmulo de resíduos de carbono e a formação de vernizes. Recomendado para motores 2T, 2-Mix e 4-Mix de alto desempenho, tais como: motosserras, roçadeiras, sopradores, motopodas, pulverizadores e cortadores de disco. Indicado na proporção de 1:50 e períodos de descarbonização de 600 h de operação, prolongando os intervalos entre as descarbonizações dos motores, frascos plásticos contendo 1 litro.</t>
    </r>
  </si>
  <si>
    <r>
      <t>Oleo Transmissão SAE 10W30  class. API GL4</t>
    </r>
    <r>
      <rPr>
        <sz val="11.5"/>
        <color rgb="FF000000"/>
        <rFont val="Times New Roman"/>
        <family val="1"/>
      </rPr>
      <t xml:space="preserve"> recomendado para uso nos sistemas de transmissão, hidráulicos e de freio em óleo, podendo ser utilizado em equipamentos das marcas que atendam as especificações AGCO FLUID 821 XL, ALLISON C-4, API GL-4, balde com 20 litros</t>
    </r>
  </si>
  <si>
    <r>
      <t xml:space="preserve"> Graxa lubrificante mineral no grau NLGI2</t>
    </r>
    <r>
      <rPr>
        <sz val="11.5"/>
        <color rgb="FF000000"/>
        <rFont val="Times New Roman"/>
        <family val="1"/>
      </rPr>
      <t>,com sabão de lítio, óleo básico mineral e aditivos, recomendado para lubrificação de chassis, rolamentos, juntas universais, cubos de rodas e pinos de automóveis de tratores e caminhões e rolamentos industriais de médias e baixas velocidades, apresenta características de resistência ao cisalhamento, oxidação e corrosão, bem como à lavagem por água, podendo ser empregada em ambientes úmidos, tambor de 170kg.</t>
    </r>
  </si>
  <si>
    <r>
      <t>ARLA 32,</t>
    </r>
    <r>
      <rPr>
        <sz val="11.5"/>
        <color rgb="FF000000"/>
        <rFont val="Times New Roman"/>
        <family val="1"/>
      </rPr>
      <t xml:space="preserve"> Agente redutor líquido de nox automotivo, solução de ureia de alta pureza a 32,5% no mínimo, agende redutor de emissões nox para gases de escape em veículos equipados com sistema SCR – Galão de 20 litros.</t>
    </r>
  </si>
  <si>
    <r>
      <t>Oleo 5W40 - Sintético</t>
    </r>
    <r>
      <rPr>
        <sz val="11.5"/>
        <color rgb="FF000000"/>
        <rFont val="Times New Roman"/>
        <family val="1"/>
      </rPr>
      <t xml:space="preserve"> - recomendado para veículos de última geração movido à gasolina e álcool, com ou sem sistema de pós tratamento multi-válvulas, frascos de 1 litro. </t>
    </r>
  </si>
  <si>
    <r>
      <t>Óleo Semisintético  L SM , CLAS.. API SM,ISALC GF-4 SAE. 10W30</t>
    </r>
    <r>
      <rPr>
        <sz val="11.5"/>
        <color rgb="FF000000"/>
        <rFont val="Times New Roman"/>
        <family val="1"/>
      </rPr>
      <t xml:space="preserve"> -  Lubrificante mineral multiviscoso de elevado desempenho recomendado para uso em todos os motores a gasolina, etanol, flex e GNV de veículos nacionais ou importados com injeção eletrônica e multiválvulas, sendo compatível com os conversores catalíticos, frascos de 1 litro.</t>
    </r>
  </si>
  <si>
    <r>
      <t>Oleo SAE 80W90 API GL5</t>
    </r>
    <r>
      <rPr>
        <sz val="11.5"/>
        <color rgb="FF000000"/>
        <rFont val="Times New Roman"/>
        <family val="1"/>
      </rPr>
      <t>, recomendado para uso em engrenagens hipóides de eixos diferenciais automotivos com características técnicas de "Limited Slip"/Autobloqueio que equipem determinados veículos utilitários e de passeio ("Off-Road" ou não) e também tratores (agrícolas ou não), sob serviço severo, balde com 20 litros.</t>
    </r>
  </si>
  <si>
    <r>
      <t>Oleo SAE 75W90 API GL-5 - Semisintético</t>
    </r>
    <r>
      <rPr>
        <sz val="11.5"/>
        <color rgb="FF000000"/>
        <rFont val="Times New Roman"/>
        <family val="1"/>
      </rPr>
      <t>, indicada para aplicação em caixas de mudanças, redutores, caixas de transferência, eixos diferenciais convencionais e eixos finais de veículos de passeio, veículos comerciais, ônibus e equipamentos móveis agrícolas, frasco com 1 litro.</t>
    </r>
  </si>
  <si>
    <r>
      <t>Oleo SAE 80W API GL-4,</t>
    </r>
    <r>
      <rPr>
        <sz val="11.5"/>
        <color rgb="FF000000"/>
        <rFont val="Times New Roman"/>
        <family val="1"/>
      </rPr>
      <t xml:space="preserve"> óleo mineral derivado de petróleo, contém aditivos antioxidante, antidesgaste, anticorrosivo e agente de extrema pressã e alto desempenho para caixas de mudanças e sistemas de transmissão automotiva manual, que operem em condições severas, balde com 20 litros.</t>
    </r>
  </si>
  <si>
    <r>
      <t>Óleo para Transmissão e diferencial 20W30</t>
    </r>
    <r>
      <rPr>
        <sz val="11.5"/>
        <color rgb="FF000000"/>
        <rFont val="Times New Roman"/>
        <family val="1"/>
      </rPr>
      <t>, lubrificante de base mineral, possui propriedades anti-desgaste, anti-corrosivas, anti-espumante que asseguram maior vida longa às engrenagens e rolamentos, ao mesmo tempo que lhes fornecem proteção mesmo sob condições severas de uso, balde com 20 litros</t>
    </r>
  </si>
  <si>
    <r>
      <t>Óleo SAE 10w40 sintético diesel</t>
    </r>
    <r>
      <rPr>
        <sz val="11.5"/>
        <color rgb="FF000000"/>
        <rFont val="Times New Roman"/>
        <family val="1"/>
      </rPr>
      <t xml:space="preserve"> , óleo lubrificante multiviscoso sintético de alto desempenho para uso nos motores diesel turbinados que operem em condições de elevada severidade, exigindo lubrificante com o nível de desempenho ACEA E7/E4-12, API CI-4 balde com 20 litros</t>
    </r>
  </si>
  <si>
    <r>
      <t>Óleo Lubrificante automotivo SAE    5W30</t>
    </r>
    <r>
      <rPr>
        <sz val="11.5"/>
        <color rgb="FF000000"/>
        <rFont val="Times New Roman"/>
        <family val="1"/>
      </rPr>
      <t xml:space="preserve">  , Lubrificante Automotivo; para Motores; a Diesel S-10; de N/c; Sae 5w30 HX8, Api Cf Sintético; Classificação N/c; Acea E4/e7; Atende a Recomendação  Iveco  18.1804  Classe   Tfe ;man; chrysler; scania; volvo; mack; mtu Tipo 3;renault Rvi Rxd Performance, frascos de 1 litro</t>
    </r>
  </si>
  <si>
    <r>
      <t>Shampoo automotivo concentrado</t>
    </r>
    <r>
      <rPr>
        <sz val="11.5"/>
        <color rgb="FF000000"/>
        <rFont val="Times New Roman"/>
        <family val="1"/>
      </rPr>
      <t>, para lavagem de autos 1x100 litros, galão de 50 litros.</t>
    </r>
  </si>
  <si>
    <r>
      <t>Desengripante, concentrado para limpeza de auto</t>
    </r>
    <r>
      <rPr>
        <sz val="11.5"/>
        <color rgb="FF000000"/>
        <rFont val="Times New Roman"/>
        <family val="1"/>
      </rPr>
      <t xml:space="preserve">   1X4, galão com 50 litros.</t>
    </r>
  </si>
  <si>
    <r>
      <t>Detergente Ácido para limpeza pesada</t>
    </r>
    <r>
      <rPr>
        <sz val="11.5"/>
        <color rgb="FF000000"/>
        <rFont val="Times New Roman"/>
        <family val="1"/>
      </rPr>
      <t xml:space="preserve"> composto de Tensoativo aniônico, Ácido inorgânicos, Ácido Fluorídrico, indicado para a remoção de sujeiras de frotas de veículos em ambientes industriais, limpeza de pisos e equipamentos de fábricas, limpeza de pátios e manobras em indústrias e desincrustante de linhas de tubulações industriais, embalagem com 50 litros</t>
    </r>
  </si>
  <si>
    <r>
      <t>Bico de Engraxadeira 90º X ½</t>
    </r>
    <r>
      <rPr>
        <sz val="11.5"/>
        <color rgb="FF000000"/>
        <rFont val="Times New Roman"/>
        <family val="1"/>
      </rPr>
      <t xml:space="preserve"> para aplicação de graxa por meio de pistola manual ou pneumática, para utilização em mancais, caixa de engrenagens, suspensões, veículos pesados (caminhões /ônibus)</t>
    </r>
  </si>
  <si>
    <t>UN</t>
  </si>
  <si>
    <r>
      <t>Bico de Engraxadeira 90º X ¾,</t>
    </r>
    <r>
      <rPr>
        <sz val="11.5"/>
        <color rgb="FF000000"/>
        <rFont val="Times New Roman"/>
        <family val="1"/>
      </rPr>
      <t xml:space="preserve"> para aplicação de graxa por meio de pistola manual ou pneumática, para utilização em mancais, caixa de engrenagens, suspensões, veículos pesados (caminhões /ônibus)</t>
    </r>
  </si>
  <si>
    <r>
      <t>Bico de Engraxadeira 45º X ½,</t>
    </r>
    <r>
      <rPr>
        <sz val="11.5"/>
        <color rgb="FF000000"/>
        <rFont val="Times New Roman"/>
        <family val="1"/>
      </rPr>
      <t xml:space="preserve"> para aplicação de graxa por meio de pistola manual ou pneumática, para utilização em mancais, caixa de engrenagens, suspensões, veículos pesados (caminhões /ônibus)</t>
    </r>
  </si>
  <si>
    <r>
      <t>Bico de Engraxadeira 45º X ¾,</t>
    </r>
    <r>
      <rPr>
        <sz val="11.5"/>
        <color rgb="FF000000"/>
        <rFont val="Times New Roman"/>
        <family val="1"/>
      </rPr>
      <t xml:space="preserve"> para aplicação de graxa por meio de pistola manual ou pneumática, para utilização em mancais, caixa de engrenagens, suspensões, veículos pesados (caminhões /ônibus)</t>
    </r>
  </si>
  <si>
    <t>Descrição - Especificações Técnicas</t>
  </si>
  <si>
    <t>Qtde</t>
  </si>
  <si>
    <t>Vlr.Unit.</t>
  </si>
  <si>
    <t>Óleo Engrenagens e Câmbio 85W140 GL-5, é um óleo lubrificanteóleo de alta performance para engrenagens, recomendado para equipamentos agrícolas, de construção, florestal ou qualquer equipamento que opere em condições de carga de trabalho severas.</t>
  </si>
  <si>
    <r>
      <t>Pano retalhos de malha  de</t>
    </r>
    <r>
      <rPr>
        <sz val="11.5"/>
        <color rgb="FF000000"/>
        <rFont val="Times New Roman"/>
        <family val="1"/>
      </rPr>
      <t xml:space="preserve"> fios finos e macios de algodão, destinada a limpeza, conservação e polimento de superfícies e limpeza de graxas e resíduos químicos em geral, utilização em oficinas mecânicas, retífica de motores, indústria em geral, postos de combustíveis e muito mais. - Isenta de goma ou tratamento químico, composição: Fios finos e macios 100% algodão, fardos de 15 quilos.</t>
    </r>
  </si>
  <si>
    <r>
      <t>Óleo Lubrificante automotivo SAE 5W30</t>
    </r>
    <r>
      <rPr>
        <sz val="11.5"/>
        <color rgb="FF000000"/>
        <rFont val="Times New Roman"/>
        <family val="1"/>
      </rPr>
      <t xml:space="preserve"> - Óleo lubrificante automotivo no grau SAE 5W30;  sintético; multiviscoso; classificação mínima API SN e ILSAC GF-5; recomendado para motores a gasolina, gnv e flex (injeção eletrônica, multiválvulas); de primeira filtragem. Envazado em frasco plástico resistente contendo 01  (um)  litro.</t>
    </r>
  </si>
  <si>
    <r>
      <t xml:space="preserve">
_______________,  _____ de _____________ de 2023.
_________________________________________
</t>
    </r>
    <r>
      <rPr>
        <b/>
        <sz val="12"/>
        <color theme="1"/>
        <rFont val="Times New Roman"/>
        <family val="1"/>
      </rPr>
      <t>Assinatura, Nome, Cargo e Carimbo</t>
    </r>
    <r>
      <rPr>
        <sz val="12"/>
        <color theme="1"/>
        <rFont val="Times New Roman"/>
        <family val="1"/>
      </rPr>
      <t xml:space="preserve">
</t>
    </r>
  </si>
  <si>
    <t xml:space="preserve">
PREGÃO PRESENCIAL Nº 26/202342
PROCESSO Nº 766/2023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</si>
</sst>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</font>
    <font>
      <b/>
      <sz val="11.5"/>
      <color rgb="FF000000"/>
      <name val="Times New Roman"/>
      <family val="1"/>
    </font>
    <font>
      <sz val="11.5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3" fontId="1" fillId="0" borderId="0" xfId="0" applyNumberFormat="1" applyFont="1" applyAlignment="1" applyProtection="1">
      <alignment horizontal="center" vertical="center" wrapText="1"/>
    </xf>
    <xf numFmtId="0" fontId="1" fillId="0" borderId="0" xfId="0" applyFont="1" applyFill="1" applyAlignment="1" applyProtection="1">
      <alignment vertical="center" wrapText="1"/>
    </xf>
    <xf numFmtId="164" fontId="1" fillId="0" borderId="0" xfId="0" applyNumberFormat="1" applyFont="1" applyAlignment="1" applyProtection="1">
      <alignment vertical="center" wrapText="1"/>
    </xf>
    <xf numFmtId="164" fontId="1" fillId="0" borderId="0" xfId="1" applyNumberFormat="1" applyFont="1" applyAlignment="1" applyProtection="1">
      <alignment vertical="center" wrapText="1"/>
    </xf>
    <xf numFmtId="0" fontId="8" fillId="0" borderId="11" xfId="0" applyFont="1" applyBorder="1" applyAlignment="1">
      <alignment horizontal="justify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8" fillId="0" borderId="13" xfId="0" applyFont="1" applyBorder="1" applyAlignment="1">
      <alignment horizontal="justify"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 wrapText="1"/>
    </xf>
    <xf numFmtId="3" fontId="2" fillId="0" borderId="1" xfId="0" applyNumberFormat="1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8" fillId="2" borderId="13" xfId="0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8" fillId="2" borderId="12" xfId="0" applyFont="1" applyFill="1" applyBorder="1" applyAlignment="1">
      <alignment horizontal="justify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4" fontId="4" fillId="0" borderId="8" xfId="1" applyNumberFormat="1" applyFont="1" applyBorder="1" applyAlignment="1" applyProtection="1">
      <alignment horizontal="center" vertical="center" wrapText="1"/>
    </xf>
    <xf numFmtId="164" fontId="4" fillId="0" borderId="9" xfId="1" applyNumberFormat="1" applyFont="1" applyBorder="1" applyAlignment="1" applyProtection="1">
      <alignment horizontal="center" vertical="center" wrapText="1"/>
    </xf>
    <xf numFmtId="164" fontId="4" fillId="0" borderId="10" xfId="1" applyNumberFormat="1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</cellXfs>
  <cellStyles count="5">
    <cellStyle name="Moeda" xfId="1" builtinId="4"/>
    <cellStyle name="Moeda 2" xfId="2" xr:uid="{00000000-0005-0000-0000-000001000000}"/>
    <cellStyle name="Moeda 3" xfId="4" xr:uid="{00000000-0005-0000-0000-000002000000}"/>
    <cellStyle name="Normal" xfId="0" builtinId="0"/>
    <cellStyle name="Norm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9"/>
  <sheetViews>
    <sheetView showGridLines="0" tabSelected="1" topLeftCell="A8" zoomScaleSheetLayoutView="100" zoomScalePageLayoutView="70" workbookViewId="0">
      <selection activeCell="A15" sqref="A15:D74"/>
    </sheetView>
  </sheetViews>
  <sheetFormatPr defaultRowHeight="12.75" x14ac:dyDescent="0.25"/>
  <cols>
    <col min="1" max="1" width="4.42578125" style="2" bestFit="1" customWidth="1"/>
    <col min="2" max="2" width="46.140625" style="1" customWidth="1"/>
    <col min="3" max="3" width="5.85546875" style="2" customWidth="1"/>
    <col min="4" max="4" width="7.28515625" style="3" bestFit="1" customWidth="1"/>
    <col min="5" max="5" width="14.5703125" style="1" customWidth="1"/>
    <col min="6" max="6" width="16.28515625" style="1" customWidth="1"/>
    <col min="7" max="7" width="11" style="2" customWidth="1"/>
    <col min="8" max="8" width="14.5703125" style="1" customWidth="1"/>
    <col min="9" max="9" width="11.140625" style="1" bestFit="1" customWidth="1"/>
    <col min="10" max="16384" width="9.140625" style="1"/>
  </cols>
  <sheetData>
    <row r="1" spans="1:9" ht="62.25" customHeight="1" x14ac:dyDescent="0.25">
      <c r="A1" s="50" t="s">
        <v>21</v>
      </c>
      <c r="B1" s="50"/>
      <c r="C1" s="53" t="s">
        <v>60</v>
      </c>
      <c r="D1" s="53"/>
      <c r="E1" s="53"/>
      <c r="F1" s="53"/>
      <c r="G1" s="53"/>
      <c r="H1" s="53"/>
      <c r="I1" s="5"/>
    </row>
    <row r="2" spans="1:9" ht="6.75" customHeight="1" x14ac:dyDescent="0.25">
      <c r="A2" s="51"/>
      <c r="B2" s="51"/>
      <c r="C2" s="52"/>
      <c r="D2" s="52"/>
      <c r="E2" s="52"/>
      <c r="F2" s="52"/>
      <c r="G2" s="52"/>
      <c r="H2" s="5"/>
      <c r="I2" s="5"/>
    </row>
    <row r="3" spans="1:9" ht="46.5" customHeight="1" x14ac:dyDescent="0.25">
      <c r="A3" s="54" t="s">
        <v>24</v>
      </c>
      <c r="B3" s="54"/>
      <c r="C3" s="54"/>
      <c r="D3" s="54"/>
      <c r="E3" s="54"/>
      <c r="F3" s="54"/>
      <c r="G3" s="54"/>
      <c r="H3" s="54"/>
      <c r="I3" s="5"/>
    </row>
    <row r="4" spans="1:9" x14ac:dyDescent="0.25">
      <c r="A4" s="6"/>
      <c r="B4" s="5"/>
      <c r="C4" s="6"/>
      <c r="D4" s="8"/>
      <c r="E4" s="5"/>
      <c r="F4" s="5"/>
      <c r="G4" s="6"/>
      <c r="H4" s="5"/>
      <c r="I4" s="5"/>
    </row>
    <row r="5" spans="1:9" ht="21" customHeight="1" x14ac:dyDescent="0.25">
      <c r="A5" s="6"/>
      <c r="B5" s="49" t="s">
        <v>3</v>
      </c>
      <c r="C5" s="49"/>
      <c r="D5" s="49"/>
      <c r="E5" s="5"/>
      <c r="F5" s="5"/>
      <c r="G5" s="6"/>
      <c r="H5" s="5"/>
      <c r="I5" s="5"/>
    </row>
    <row r="6" spans="1:9" ht="21" customHeight="1" x14ac:dyDescent="0.25">
      <c r="A6" s="6"/>
      <c r="B6" s="49" t="s">
        <v>4</v>
      </c>
      <c r="C6" s="49"/>
      <c r="D6" s="49"/>
      <c r="E6" s="5"/>
      <c r="F6" s="43" t="s">
        <v>23</v>
      </c>
      <c r="G6" s="44"/>
      <c r="H6" s="45"/>
      <c r="I6" s="5"/>
    </row>
    <row r="7" spans="1:9" ht="21" customHeight="1" x14ac:dyDescent="0.25">
      <c r="A7" s="6"/>
      <c r="B7" s="49" t="s">
        <v>5</v>
      </c>
      <c r="C7" s="49"/>
      <c r="D7" s="49"/>
      <c r="E7" s="5"/>
      <c r="F7" s="46"/>
      <c r="G7" s="47"/>
      <c r="H7" s="48"/>
      <c r="I7" s="5"/>
    </row>
    <row r="8" spans="1:9" ht="21" customHeight="1" x14ac:dyDescent="0.25">
      <c r="A8" s="6"/>
      <c r="B8" s="49" t="s">
        <v>6</v>
      </c>
      <c r="C8" s="49"/>
      <c r="D8" s="49"/>
      <c r="E8" s="6"/>
      <c r="F8" s="6"/>
      <c r="G8" s="6"/>
      <c r="H8" s="5"/>
      <c r="I8" s="5"/>
    </row>
    <row r="9" spans="1:9" ht="21" customHeight="1" x14ac:dyDescent="0.25">
      <c r="A9" s="6"/>
      <c r="B9" s="49" t="s">
        <v>7</v>
      </c>
      <c r="C9" s="49"/>
      <c r="D9" s="49"/>
      <c r="E9" s="5"/>
      <c r="F9" s="43" t="s">
        <v>9</v>
      </c>
      <c r="G9" s="44"/>
      <c r="H9" s="45"/>
      <c r="I9" s="5"/>
    </row>
    <row r="10" spans="1:9" x14ac:dyDescent="0.25">
      <c r="A10" s="6"/>
      <c r="B10" s="7"/>
      <c r="C10" s="6"/>
      <c r="D10" s="8"/>
      <c r="E10" s="5"/>
      <c r="F10" s="46"/>
      <c r="G10" s="47"/>
      <c r="H10" s="48"/>
      <c r="I10" s="5"/>
    </row>
    <row r="11" spans="1:9" ht="21.75" customHeight="1" x14ac:dyDescent="0.25">
      <c r="A11" s="6"/>
      <c r="B11" s="55" t="s">
        <v>10</v>
      </c>
      <c r="C11" s="55"/>
      <c r="D11" s="55"/>
      <c r="E11" s="5"/>
      <c r="F11" s="5"/>
      <c r="G11" s="6"/>
      <c r="H11" s="5"/>
      <c r="I11" s="5"/>
    </row>
    <row r="12" spans="1:9" ht="21.75" customHeight="1" x14ac:dyDescent="0.25">
      <c r="A12" s="6"/>
      <c r="B12" s="55" t="s">
        <v>8</v>
      </c>
      <c r="C12" s="55"/>
      <c r="D12" s="55"/>
      <c r="E12" s="5"/>
      <c r="F12" s="5"/>
      <c r="G12" s="6"/>
      <c r="H12" s="5"/>
      <c r="I12" s="5"/>
    </row>
    <row r="13" spans="1:9" ht="21.75" customHeight="1" x14ac:dyDescent="0.25">
      <c r="A13" s="6"/>
      <c r="B13" s="24"/>
      <c r="C13" s="24"/>
      <c r="D13" s="24"/>
      <c r="E13" s="5"/>
      <c r="F13" s="5"/>
      <c r="G13" s="6"/>
      <c r="H13" s="5"/>
      <c r="I13" s="5"/>
    </row>
    <row r="14" spans="1:9" x14ac:dyDescent="0.25">
      <c r="A14" s="29" t="s">
        <v>0</v>
      </c>
      <c r="B14" s="30" t="s">
        <v>53</v>
      </c>
      <c r="C14" s="29" t="s">
        <v>49</v>
      </c>
      <c r="D14" s="31" t="s">
        <v>54</v>
      </c>
      <c r="E14" s="30" t="s">
        <v>55</v>
      </c>
      <c r="F14" s="30" t="s">
        <v>1</v>
      </c>
      <c r="G14" s="29" t="s">
        <v>12</v>
      </c>
      <c r="H14" s="30" t="s">
        <v>15</v>
      </c>
      <c r="I14" s="5"/>
    </row>
    <row r="15" spans="1:9" s="4" customFormat="1" ht="120.75" thickBot="1" x14ac:dyDescent="0.3">
      <c r="A15" s="25">
        <v>1</v>
      </c>
      <c r="B15" s="21" t="s">
        <v>25</v>
      </c>
      <c r="C15" s="26" t="s">
        <v>17</v>
      </c>
      <c r="D15" s="27">
        <v>8</v>
      </c>
      <c r="E15" s="28"/>
      <c r="F15" s="28">
        <f>E15*D15</f>
        <v>0</v>
      </c>
      <c r="G15" s="28"/>
      <c r="H15" s="28" t="s">
        <v>14</v>
      </c>
      <c r="I15" s="9"/>
    </row>
    <row r="16" spans="1:9" s="4" customFormat="1" ht="120.75" thickBot="1" x14ac:dyDescent="0.3">
      <c r="A16" s="32">
        <v>2</v>
      </c>
      <c r="B16" s="41" t="s">
        <v>25</v>
      </c>
      <c r="C16" s="34" t="s">
        <v>17</v>
      </c>
      <c r="D16" s="38">
        <v>2</v>
      </c>
      <c r="E16" s="36"/>
      <c r="F16" s="42">
        <f t="shared" ref="F16:F74" si="0">E16*D16</f>
        <v>0</v>
      </c>
      <c r="G16" s="36"/>
      <c r="H16" s="36" t="s">
        <v>13</v>
      </c>
      <c r="I16" s="9"/>
    </row>
    <row r="17" spans="1:9" s="4" customFormat="1" ht="86.25" thickBot="1" x14ac:dyDescent="0.3">
      <c r="A17" s="16">
        <v>3</v>
      </c>
      <c r="B17" s="63" t="s">
        <v>56</v>
      </c>
      <c r="C17" s="17" t="s">
        <v>17</v>
      </c>
      <c r="D17" s="18">
        <v>16</v>
      </c>
      <c r="E17" s="20"/>
      <c r="F17" s="28">
        <f t="shared" si="0"/>
        <v>0</v>
      </c>
      <c r="G17" s="20"/>
      <c r="H17" s="20" t="s">
        <v>14</v>
      </c>
      <c r="I17" s="9"/>
    </row>
    <row r="18" spans="1:9" s="4" customFormat="1" ht="86.25" thickBot="1" x14ac:dyDescent="0.3">
      <c r="A18" s="32">
        <v>4</v>
      </c>
      <c r="B18" s="64" t="s">
        <v>56</v>
      </c>
      <c r="C18" s="34" t="s">
        <v>17</v>
      </c>
      <c r="D18" s="38">
        <v>4</v>
      </c>
      <c r="E18" s="36"/>
      <c r="F18" s="42">
        <f t="shared" si="0"/>
        <v>0</v>
      </c>
      <c r="G18" s="36"/>
      <c r="H18" s="36" t="s">
        <v>13</v>
      </c>
      <c r="I18" s="9"/>
    </row>
    <row r="19" spans="1:9" s="4" customFormat="1" ht="105" thickBot="1" x14ac:dyDescent="0.3">
      <c r="A19" s="16">
        <v>5</v>
      </c>
      <c r="B19" s="21" t="s">
        <v>26</v>
      </c>
      <c r="C19" s="17" t="s">
        <v>17</v>
      </c>
      <c r="D19" s="18">
        <v>200</v>
      </c>
      <c r="E19" s="20"/>
      <c r="F19" s="28">
        <f t="shared" si="0"/>
        <v>0</v>
      </c>
      <c r="G19" s="20"/>
      <c r="H19" s="20" t="s">
        <v>14</v>
      </c>
      <c r="I19" s="9"/>
    </row>
    <row r="20" spans="1:9" s="4" customFormat="1" ht="105" thickBot="1" x14ac:dyDescent="0.3">
      <c r="A20" s="32">
        <v>6</v>
      </c>
      <c r="B20" s="37" t="s">
        <v>26</v>
      </c>
      <c r="C20" s="34" t="s">
        <v>17</v>
      </c>
      <c r="D20" s="38">
        <v>50</v>
      </c>
      <c r="E20" s="36"/>
      <c r="F20" s="42">
        <f t="shared" si="0"/>
        <v>0</v>
      </c>
      <c r="G20" s="36"/>
      <c r="H20" s="36" t="s">
        <v>13</v>
      </c>
      <c r="I20" s="9"/>
    </row>
    <row r="21" spans="1:9" s="4" customFormat="1" ht="120" thickBot="1" x14ac:dyDescent="0.3">
      <c r="A21" s="16">
        <v>7</v>
      </c>
      <c r="B21" s="21" t="s">
        <v>27</v>
      </c>
      <c r="C21" s="17" t="s">
        <v>17</v>
      </c>
      <c r="D21" s="18">
        <v>100</v>
      </c>
      <c r="E21" s="20"/>
      <c r="F21" s="28">
        <f t="shared" si="0"/>
        <v>0</v>
      </c>
      <c r="G21" s="20"/>
      <c r="H21" s="20" t="s">
        <v>14</v>
      </c>
      <c r="I21" s="9"/>
    </row>
    <row r="22" spans="1:9" s="4" customFormat="1" ht="120" thickBot="1" x14ac:dyDescent="0.3">
      <c r="A22" s="32">
        <v>8</v>
      </c>
      <c r="B22" s="37" t="s">
        <v>27</v>
      </c>
      <c r="C22" s="34" t="s">
        <v>17</v>
      </c>
      <c r="D22" s="38">
        <v>25</v>
      </c>
      <c r="E22" s="36"/>
      <c r="F22" s="42">
        <f t="shared" si="0"/>
        <v>0</v>
      </c>
      <c r="G22" s="36"/>
      <c r="H22" s="36" t="s">
        <v>13</v>
      </c>
      <c r="I22" s="9"/>
    </row>
    <row r="23" spans="1:9" s="4" customFormat="1" ht="150.75" thickBot="1" x14ac:dyDescent="0.3">
      <c r="A23" s="16">
        <v>9</v>
      </c>
      <c r="B23" s="21" t="s">
        <v>28</v>
      </c>
      <c r="C23" s="17" t="s">
        <v>17</v>
      </c>
      <c r="D23" s="18">
        <v>40</v>
      </c>
      <c r="E23" s="20"/>
      <c r="F23" s="28">
        <f t="shared" si="0"/>
        <v>0</v>
      </c>
      <c r="G23" s="20"/>
      <c r="H23" s="20" t="s">
        <v>14</v>
      </c>
      <c r="I23" s="9"/>
    </row>
    <row r="24" spans="1:9" s="4" customFormat="1" ht="150.75" thickBot="1" x14ac:dyDescent="0.3">
      <c r="A24" s="32">
        <v>10</v>
      </c>
      <c r="B24" s="37" t="s">
        <v>28</v>
      </c>
      <c r="C24" s="34" t="s">
        <v>17</v>
      </c>
      <c r="D24" s="38">
        <v>10</v>
      </c>
      <c r="E24" s="36"/>
      <c r="F24" s="42">
        <f t="shared" si="0"/>
        <v>0</v>
      </c>
      <c r="G24" s="36"/>
      <c r="H24" s="36" t="s">
        <v>13</v>
      </c>
      <c r="I24" s="9"/>
    </row>
    <row r="25" spans="1:9" s="4" customFormat="1" ht="135.75" thickBot="1" x14ac:dyDescent="0.3">
      <c r="A25" s="16">
        <v>11</v>
      </c>
      <c r="B25" s="21" t="s">
        <v>29</v>
      </c>
      <c r="C25" s="17" t="s">
        <v>17</v>
      </c>
      <c r="D25" s="18">
        <v>40</v>
      </c>
      <c r="E25" s="20"/>
      <c r="F25" s="28">
        <f t="shared" si="0"/>
        <v>0</v>
      </c>
      <c r="G25" s="20"/>
      <c r="H25" s="20" t="s">
        <v>14</v>
      </c>
      <c r="I25" s="9"/>
    </row>
    <row r="26" spans="1:9" s="4" customFormat="1" ht="135.75" thickBot="1" x14ac:dyDescent="0.3">
      <c r="A26" s="32">
        <v>12</v>
      </c>
      <c r="B26" s="37" t="s">
        <v>29</v>
      </c>
      <c r="C26" s="34" t="s">
        <v>17</v>
      </c>
      <c r="D26" s="38">
        <v>10</v>
      </c>
      <c r="E26" s="36"/>
      <c r="F26" s="42">
        <f t="shared" si="0"/>
        <v>0</v>
      </c>
      <c r="G26" s="36"/>
      <c r="H26" s="36" t="s">
        <v>13</v>
      </c>
      <c r="I26" s="9"/>
    </row>
    <row r="27" spans="1:9" s="4" customFormat="1" ht="120.75" thickBot="1" x14ac:dyDescent="0.3">
      <c r="A27" s="16">
        <v>13</v>
      </c>
      <c r="B27" s="21" t="s">
        <v>30</v>
      </c>
      <c r="C27" s="17" t="s">
        <v>16</v>
      </c>
      <c r="D27" s="18">
        <v>200</v>
      </c>
      <c r="E27" s="20"/>
      <c r="F27" s="28">
        <f t="shared" si="0"/>
        <v>0</v>
      </c>
      <c r="G27" s="20"/>
      <c r="H27" s="20" t="s">
        <v>14</v>
      </c>
      <c r="I27" s="9"/>
    </row>
    <row r="28" spans="1:9" s="4" customFormat="1" ht="120.75" thickBot="1" x14ac:dyDescent="0.3">
      <c r="A28" s="32">
        <v>14</v>
      </c>
      <c r="B28" s="37" t="s">
        <v>30</v>
      </c>
      <c r="C28" s="34" t="s">
        <v>16</v>
      </c>
      <c r="D28" s="38">
        <v>50</v>
      </c>
      <c r="E28" s="36"/>
      <c r="F28" s="42">
        <f t="shared" si="0"/>
        <v>0</v>
      </c>
      <c r="G28" s="36"/>
      <c r="H28" s="36" t="s">
        <v>13</v>
      </c>
      <c r="I28" s="9"/>
    </row>
    <row r="29" spans="1:9" s="4" customFormat="1" ht="105.75" thickBot="1" x14ac:dyDescent="0.3">
      <c r="A29" s="16">
        <v>15</v>
      </c>
      <c r="B29" s="21" t="s">
        <v>31</v>
      </c>
      <c r="C29" s="17" t="s">
        <v>16</v>
      </c>
      <c r="D29" s="18">
        <v>200</v>
      </c>
      <c r="E29" s="20"/>
      <c r="F29" s="28">
        <f t="shared" si="0"/>
        <v>0</v>
      </c>
      <c r="G29" s="20"/>
      <c r="H29" s="20" t="s">
        <v>14</v>
      </c>
      <c r="I29" s="9"/>
    </row>
    <row r="30" spans="1:9" s="4" customFormat="1" ht="105.75" thickBot="1" x14ac:dyDescent="0.3">
      <c r="A30" s="32">
        <v>16</v>
      </c>
      <c r="B30" s="37" t="s">
        <v>31</v>
      </c>
      <c r="C30" s="34" t="s">
        <v>16</v>
      </c>
      <c r="D30" s="38">
        <v>50</v>
      </c>
      <c r="E30" s="36"/>
      <c r="F30" s="42">
        <f t="shared" si="0"/>
        <v>0</v>
      </c>
      <c r="G30" s="36"/>
      <c r="H30" s="36" t="s">
        <v>13</v>
      </c>
      <c r="I30" s="9"/>
    </row>
    <row r="31" spans="1:9" s="4" customFormat="1" ht="105.75" thickBot="1" x14ac:dyDescent="0.3">
      <c r="A31" s="16">
        <v>17</v>
      </c>
      <c r="B31" s="21" t="s">
        <v>32</v>
      </c>
      <c r="C31" s="17" t="s">
        <v>18</v>
      </c>
      <c r="D31" s="18">
        <v>152</v>
      </c>
      <c r="E31" s="20"/>
      <c r="F31" s="28">
        <f t="shared" si="0"/>
        <v>0</v>
      </c>
      <c r="G31" s="20"/>
      <c r="H31" s="20" t="s">
        <v>14</v>
      </c>
      <c r="I31" s="9"/>
    </row>
    <row r="32" spans="1:9" s="4" customFormat="1" ht="105.75" thickBot="1" x14ac:dyDescent="0.3">
      <c r="A32" s="32">
        <v>18</v>
      </c>
      <c r="B32" s="37" t="s">
        <v>32</v>
      </c>
      <c r="C32" s="34" t="s">
        <v>18</v>
      </c>
      <c r="D32" s="38">
        <v>38</v>
      </c>
      <c r="E32" s="36"/>
      <c r="F32" s="42">
        <f t="shared" si="0"/>
        <v>0</v>
      </c>
      <c r="G32" s="36"/>
      <c r="H32" s="36" t="s">
        <v>13</v>
      </c>
      <c r="I32" s="9"/>
    </row>
    <row r="33" spans="1:9" s="4" customFormat="1" ht="225.75" thickBot="1" x14ac:dyDescent="0.3">
      <c r="A33" s="16">
        <v>19</v>
      </c>
      <c r="B33" s="21" t="s">
        <v>33</v>
      </c>
      <c r="C33" s="17" t="s">
        <v>16</v>
      </c>
      <c r="D33" s="18">
        <v>560</v>
      </c>
      <c r="E33" s="20"/>
      <c r="F33" s="28">
        <f t="shared" si="0"/>
        <v>0</v>
      </c>
      <c r="G33" s="20"/>
      <c r="H33" s="20" t="s">
        <v>14</v>
      </c>
      <c r="I33" s="9"/>
    </row>
    <row r="34" spans="1:9" s="4" customFormat="1" ht="225.75" thickBot="1" x14ac:dyDescent="0.3">
      <c r="A34" s="32">
        <v>20</v>
      </c>
      <c r="B34" s="37" t="s">
        <v>33</v>
      </c>
      <c r="C34" s="34" t="s">
        <v>16</v>
      </c>
      <c r="D34" s="38">
        <v>140</v>
      </c>
      <c r="E34" s="36"/>
      <c r="F34" s="42">
        <f t="shared" si="0"/>
        <v>0</v>
      </c>
      <c r="G34" s="36"/>
      <c r="H34" s="36" t="s">
        <v>13</v>
      </c>
      <c r="I34" s="9"/>
    </row>
    <row r="35" spans="1:9" s="4" customFormat="1" ht="90" thickBot="1" x14ac:dyDescent="0.3">
      <c r="A35" s="16">
        <v>21</v>
      </c>
      <c r="B35" s="21" t="s">
        <v>34</v>
      </c>
      <c r="C35" s="17" t="s">
        <v>17</v>
      </c>
      <c r="D35" s="18">
        <v>40</v>
      </c>
      <c r="E35" s="20"/>
      <c r="F35" s="28">
        <f t="shared" si="0"/>
        <v>0</v>
      </c>
      <c r="G35" s="20"/>
      <c r="H35" s="20" t="s">
        <v>14</v>
      </c>
      <c r="I35" s="9"/>
    </row>
    <row r="36" spans="1:9" s="4" customFormat="1" ht="90" thickBot="1" x14ac:dyDescent="0.3">
      <c r="A36" s="32">
        <v>22</v>
      </c>
      <c r="B36" s="37" t="s">
        <v>34</v>
      </c>
      <c r="C36" s="34" t="s">
        <v>17</v>
      </c>
      <c r="D36" s="38">
        <v>10</v>
      </c>
      <c r="E36" s="36"/>
      <c r="F36" s="42">
        <f t="shared" si="0"/>
        <v>0</v>
      </c>
      <c r="G36" s="36"/>
      <c r="H36" s="36" t="s">
        <v>13</v>
      </c>
      <c r="I36" s="9"/>
    </row>
    <row r="37" spans="1:9" s="4" customFormat="1" ht="150.75" thickBot="1" x14ac:dyDescent="0.3">
      <c r="A37" s="16">
        <v>23</v>
      </c>
      <c r="B37" s="21" t="s">
        <v>35</v>
      </c>
      <c r="C37" s="17" t="s">
        <v>19</v>
      </c>
      <c r="D37" s="18">
        <v>12</v>
      </c>
      <c r="E37" s="20"/>
      <c r="F37" s="28">
        <f t="shared" si="0"/>
        <v>0</v>
      </c>
      <c r="G37" s="20"/>
      <c r="H37" s="20" t="s">
        <v>14</v>
      </c>
      <c r="I37" s="9"/>
    </row>
    <row r="38" spans="1:9" s="4" customFormat="1" ht="150.75" thickBot="1" x14ac:dyDescent="0.3">
      <c r="A38" s="32">
        <v>24</v>
      </c>
      <c r="B38" s="37" t="s">
        <v>35</v>
      </c>
      <c r="C38" s="34" t="s">
        <v>19</v>
      </c>
      <c r="D38" s="38">
        <v>3</v>
      </c>
      <c r="E38" s="36"/>
      <c r="F38" s="42">
        <f t="shared" si="0"/>
        <v>0</v>
      </c>
      <c r="G38" s="36"/>
      <c r="H38" s="36" t="s">
        <v>13</v>
      </c>
      <c r="I38" s="9"/>
    </row>
    <row r="39" spans="1:9" s="4" customFormat="1" ht="75.75" thickBot="1" x14ac:dyDescent="0.3">
      <c r="A39" s="16">
        <v>25</v>
      </c>
      <c r="B39" s="21" t="s">
        <v>36</v>
      </c>
      <c r="C39" s="17" t="s">
        <v>17</v>
      </c>
      <c r="D39" s="18">
        <v>80</v>
      </c>
      <c r="E39" s="20"/>
      <c r="F39" s="28">
        <f t="shared" si="0"/>
        <v>0</v>
      </c>
      <c r="G39" s="20"/>
      <c r="H39" s="20" t="s">
        <v>14</v>
      </c>
      <c r="I39" s="9"/>
    </row>
    <row r="40" spans="1:9" s="4" customFormat="1" ht="75.75" thickBot="1" x14ac:dyDescent="0.3">
      <c r="A40" s="32">
        <v>26</v>
      </c>
      <c r="B40" s="37" t="s">
        <v>36</v>
      </c>
      <c r="C40" s="34" t="s">
        <v>17</v>
      </c>
      <c r="D40" s="38">
        <v>20</v>
      </c>
      <c r="E40" s="36"/>
      <c r="F40" s="42">
        <f t="shared" si="0"/>
        <v>0</v>
      </c>
      <c r="G40" s="36"/>
      <c r="H40" s="36" t="s">
        <v>13</v>
      </c>
      <c r="I40" s="9"/>
    </row>
    <row r="41" spans="1:9" s="4" customFormat="1" ht="60.75" thickBot="1" x14ac:dyDescent="0.3">
      <c r="A41" s="16">
        <v>27</v>
      </c>
      <c r="B41" s="21" t="s">
        <v>37</v>
      </c>
      <c r="C41" s="22" t="s">
        <v>18</v>
      </c>
      <c r="D41" s="18">
        <v>152</v>
      </c>
      <c r="E41" s="20"/>
      <c r="F41" s="28">
        <f t="shared" si="0"/>
        <v>0</v>
      </c>
      <c r="G41" s="20"/>
      <c r="H41" s="20" t="s">
        <v>14</v>
      </c>
      <c r="I41" s="9"/>
    </row>
    <row r="42" spans="1:9" s="4" customFormat="1" ht="60.75" thickBot="1" x14ac:dyDescent="0.3">
      <c r="A42" s="32">
        <v>28</v>
      </c>
      <c r="B42" s="37" t="s">
        <v>37</v>
      </c>
      <c r="C42" s="40" t="s">
        <v>18</v>
      </c>
      <c r="D42" s="38">
        <v>38</v>
      </c>
      <c r="E42" s="36"/>
      <c r="F42" s="42">
        <f t="shared" si="0"/>
        <v>0</v>
      </c>
      <c r="G42" s="36"/>
      <c r="H42" s="36" t="s">
        <v>13</v>
      </c>
      <c r="I42" s="9"/>
    </row>
    <row r="43" spans="1:9" s="4" customFormat="1" ht="105.75" thickBot="1" x14ac:dyDescent="0.3">
      <c r="A43" s="16">
        <v>29</v>
      </c>
      <c r="B43" s="21" t="s">
        <v>58</v>
      </c>
      <c r="C43" s="17" t="s">
        <v>18</v>
      </c>
      <c r="D43" s="18">
        <v>80</v>
      </c>
      <c r="E43" s="20"/>
      <c r="F43" s="28">
        <f t="shared" si="0"/>
        <v>0</v>
      </c>
      <c r="G43" s="20"/>
      <c r="H43" s="20" t="s">
        <v>14</v>
      </c>
      <c r="I43" s="9"/>
    </row>
    <row r="44" spans="1:9" s="4" customFormat="1" ht="105.75" thickBot="1" x14ac:dyDescent="0.3">
      <c r="A44" s="32">
        <v>30</v>
      </c>
      <c r="B44" s="37" t="s">
        <v>58</v>
      </c>
      <c r="C44" s="34" t="s">
        <v>18</v>
      </c>
      <c r="D44" s="38">
        <v>20</v>
      </c>
      <c r="E44" s="36"/>
      <c r="F44" s="42">
        <f t="shared" si="0"/>
        <v>0</v>
      </c>
      <c r="G44" s="36"/>
      <c r="H44" s="36" t="s">
        <v>13</v>
      </c>
      <c r="I44" s="9"/>
    </row>
    <row r="45" spans="1:9" s="4" customFormat="1" ht="120" thickBot="1" x14ac:dyDescent="0.3">
      <c r="A45" s="16">
        <v>31</v>
      </c>
      <c r="B45" s="21" t="s">
        <v>38</v>
      </c>
      <c r="C45" s="17" t="s">
        <v>18</v>
      </c>
      <c r="D45" s="18">
        <v>60</v>
      </c>
      <c r="E45" s="20"/>
      <c r="F45" s="28">
        <f t="shared" si="0"/>
        <v>0</v>
      </c>
      <c r="G45" s="20"/>
      <c r="H45" s="20" t="s">
        <v>14</v>
      </c>
      <c r="I45" s="9"/>
    </row>
    <row r="46" spans="1:9" s="4" customFormat="1" ht="120" thickBot="1" x14ac:dyDescent="0.3">
      <c r="A46" s="32">
        <v>32</v>
      </c>
      <c r="B46" s="37" t="s">
        <v>38</v>
      </c>
      <c r="C46" s="34" t="s">
        <v>18</v>
      </c>
      <c r="D46" s="38">
        <v>15</v>
      </c>
      <c r="E46" s="36"/>
      <c r="F46" s="42">
        <f t="shared" si="0"/>
        <v>0</v>
      </c>
      <c r="G46" s="36"/>
      <c r="H46" s="36" t="s">
        <v>13</v>
      </c>
      <c r="I46" s="9"/>
    </row>
    <row r="47" spans="1:9" s="4" customFormat="1" ht="105.75" thickBot="1" x14ac:dyDescent="0.3">
      <c r="A47" s="16">
        <v>33</v>
      </c>
      <c r="B47" s="21" t="s">
        <v>39</v>
      </c>
      <c r="C47" s="17" t="s">
        <v>17</v>
      </c>
      <c r="D47" s="18">
        <v>16</v>
      </c>
      <c r="E47" s="20"/>
      <c r="F47" s="28">
        <f t="shared" si="0"/>
        <v>0</v>
      </c>
      <c r="G47" s="20"/>
      <c r="H47" s="20" t="s">
        <v>14</v>
      </c>
      <c r="I47" s="9"/>
    </row>
    <row r="48" spans="1:9" s="4" customFormat="1" ht="105.75" thickBot="1" x14ac:dyDescent="0.3">
      <c r="A48" s="32">
        <v>34</v>
      </c>
      <c r="B48" s="37" t="s">
        <v>39</v>
      </c>
      <c r="C48" s="34" t="s">
        <v>17</v>
      </c>
      <c r="D48" s="38">
        <v>4</v>
      </c>
      <c r="E48" s="36"/>
      <c r="F48" s="42">
        <f t="shared" si="0"/>
        <v>0</v>
      </c>
      <c r="G48" s="36"/>
      <c r="H48" s="36" t="s">
        <v>13</v>
      </c>
      <c r="I48" s="9"/>
    </row>
    <row r="49" spans="1:9" s="4" customFormat="1" ht="90.75" thickBot="1" x14ac:dyDescent="0.3">
      <c r="A49" s="16">
        <v>35</v>
      </c>
      <c r="B49" s="21" t="s">
        <v>40</v>
      </c>
      <c r="C49" s="17" t="s">
        <v>18</v>
      </c>
      <c r="D49" s="18">
        <v>36</v>
      </c>
      <c r="E49" s="20"/>
      <c r="F49" s="28">
        <f t="shared" si="0"/>
        <v>0</v>
      </c>
      <c r="G49" s="20"/>
      <c r="H49" s="20" t="s">
        <v>14</v>
      </c>
      <c r="I49" s="9"/>
    </row>
    <row r="50" spans="1:9" s="4" customFormat="1" ht="90.75" thickBot="1" x14ac:dyDescent="0.3">
      <c r="A50" s="32">
        <v>36</v>
      </c>
      <c r="B50" s="37" t="s">
        <v>40</v>
      </c>
      <c r="C50" s="34" t="s">
        <v>18</v>
      </c>
      <c r="D50" s="38">
        <v>9</v>
      </c>
      <c r="E50" s="36"/>
      <c r="F50" s="42">
        <f t="shared" si="0"/>
        <v>0</v>
      </c>
      <c r="G50" s="36"/>
      <c r="H50" s="36" t="s">
        <v>13</v>
      </c>
      <c r="I50" s="9"/>
    </row>
    <row r="51" spans="1:9" s="4" customFormat="1" ht="90.75" thickBot="1" x14ac:dyDescent="0.3">
      <c r="A51" s="16">
        <v>37</v>
      </c>
      <c r="B51" s="21" t="s">
        <v>41</v>
      </c>
      <c r="C51" s="17" t="s">
        <v>17</v>
      </c>
      <c r="D51" s="18">
        <v>16</v>
      </c>
      <c r="E51" s="20"/>
      <c r="F51" s="28">
        <f t="shared" si="0"/>
        <v>0</v>
      </c>
      <c r="G51" s="20"/>
      <c r="H51" s="20" t="s">
        <v>14</v>
      </c>
      <c r="I51" s="9"/>
    </row>
    <row r="52" spans="1:9" s="4" customFormat="1" ht="90.75" thickBot="1" x14ac:dyDescent="0.3">
      <c r="A52" s="32">
        <v>38</v>
      </c>
      <c r="B52" s="37" t="s">
        <v>41</v>
      </c>
      <c r="C52" s="34" t="s">
        <v>17</v>
      </c>
      <c r="D52" s="38">
        <v>4</v>
      </c>
      <c r="E52" s="36"/>
      <c r="F52" s="42">
        <f t="shared" si="0"/>
        <v>0</v>
      </c>
      <c r="G52" s="36"/>
      <c r="H52" s="36" t="s">
        <v>13</v>
      </c>
      <c r="I52" s="9"/>
    </row>
    <row r="53" spans="1:9" s="4" customFormat="1" ht="105.75" thickBot="1" x14ac:dyDescent="0.3">
      <c r="A53" s="16">
        <v>39</v>
      </c>
      <c r="B53" s="21" t="s">
        <v>42</v>
      </c>
      <c r="C53" s="17" t="s">
        <v>17</v>
      </c>
      <c r="D53" s="18">
        <v>20</v>
      </c>
      <c r="E53" s="20"/>
      <c r="F53" s="28">
        <f t="shared" si="0"/>
        <v>0</v>
      </c>
      <c r="G53" s="20"/>
      <c r="H53" s="20" t="s">
        <v>14</v>
      </c>
      <c r="I53" s="9"/>
    </row>
    <row r="54" spans="1:9" s="4" customFormat="1" ht="105.75" thickBot="1" x14ac:dyDescent="0.3">
      <c r="A54" s="32">
        <v>40</v>
      </c>
      <c r="B54" s="37" t="s">
        <v>42</v>
      </c>
      <c r="C54" s="34" t="s">
        <v>17</v>
      </c>
      <c r="D54" s="38">
        <v>5</v>
      </c>
      <c r="E54" s="36"/>
      <c r="F54" s="42">
        <f t="shared" si="0"/>
        <v>0</v>
      </c>
      <c r="G54" s="36"/>
      <c r="H54" s="36" t="s">
        <v>13</v>
      </c>
      <c r="I54" s="9"/>
    </row>
    <row r="55" spans="1:9" s="4" customFormat="1" ht="90.75" thickBot="1" x14ac:dyDescent="0.3">
      <c r="A55" s="16">
        <v>41</v>
      </c>
      <c r="B55" s="21" t="s">
        <v>43</v>
      </c>
      <c r="C55" s="17" t="s">
        <v>17</v>
      </c>
      <c r="D55" s="18">
        <v>12</v>
      </c>
      <c r="E55" s="20"/>
      <c r="F55" s="28">
        <f t="shared" si="0"/>
        <v>0</v>
      </c>
      <c r="G55" s="20"/>
      <c r="H55" s="20" t="s">
        <v>14</v>
      </c>
      <c r="I55" s="9"/>
    </row>
    <row r="56" spans="1:9" s="4" customFormat="1" ht="90.75" thickBot="1" x14ac:dyDescent="0.3">
      <c r="A56" s="32">
        <v>42</v>
      </c>
      <c r="B56" s="37" t="s">
        <v>43</v>
      </c>
      <c r="C56" s="34" t="s">
        <v>17</v>
      </c>
      <c r="D56" s="38">
        <v>3</v>
      </c>
      <c r="E56" s="36"/>
      <c r="F56" s="42">
        <f t="shared" si="0"/>
        <v>0</v>
      </c>
      <c r="G56" s="36"/>
      <c r="H56" s="36" t="s">
        <v>13</v>
      </c>
      <c r="I56" s="9"/>
    </row>
    <row r="57" spans="1:9" s="4" customFormat="1" ht="105.75" thickBot="1" x14ac:dyDescent="0.3">
      <c r="A57" s="16">
        <v>43</v>
      </c>
      <c r="B57" s="21" t="s">
        <v>44</v>
      </c>
      <c r="C57" s="17" t="s">
        <v>18</v>
      </c>
      <c r="D57" s="18">
        <v>64</v>
      </c>
      <c r="E57" s="20"/>
      <c r="F57" s="28">
        <f t="shared" si="0"/>
        <v>0</v>
      </c>
      <c r="G57" s="20"/>
      <c r="H57" s="20" t="s">
        <v>14</v>
      </c>
      <c r="I57" s="9"/>
    </row>
    <row r="58" spans="1:9" s="4" customFormat="1" ht="105.75" thickBot="1" x14ac:dyDescent="0.3">
      <c r="A58" s="32">
        <v>44</v>
      </c>
      <c r="B58" s="37" t="s">
        <v>44</v>
      </c>
      <c r="C58" s="34" t="s">
        <v>18</v>
      </c>
      <c r="D58" s="38">
        <v>16</v>
      </c>
      <c r="E58" s="36"/>
      <c r="F58" s="42">
        <f t="shared" si="0"/>
        <v>0</v>
      </c>
      <c r="G58" s="36"/>
      <c r="H58" s="36" t="s">
        <v>13</v>
      </c>
      <c r="I58" s="9"/>
    </row>
    <row r="59" spans="1:9" s="4" customFormat="1" ht="30.75" thickBot="1" x14ac:dyDescent="0.3">
      <c r="A59" s="16">
        <v>45</v>
      </c>
      <c r="B59" s="21" t="s">
        <v>45</v>
      </c>
      <c r="C59" s="23" t="s">
        <v>22</v>
      </c>
      <c r="D59" s="18">
        <v>8</v>
      </c>
      <c r="E59" s="20"/>
      <c r="F59" s="28">
        <f t="shared" si="0"/>
        <v>0</v>
      </c>
      <c r="G59" s="20"/>
      <c r="H59" s="20" t="s">
        <v>14</v>
      </c>
      <c r="I59" s="9"/>
    </row>
    <row r="60" spans="1:9" s="4" customFormat="1" ht="30.75" thickBot="1" x14ac:dyDescent="0.3">
      <c r="A60" s="32">
        <v>46</v>
      </c>
      <c r="B60" s="37" t="s">
        <v>45</v>
      </c>
      <c r="C60" s="39" t="s">
        <v>22</v>
      </c>
      <c r="D60" s="38">
        <v>2</v>
      </c>
      <c r="E60" s="36"/>
      <c r="F60" s="42">
        <f t="shared" si="0"/>
        <v>0</v>
      </c>
      <c r="G60" s="36"/>
      <c r="H60" s="36" t="s">
        <v>13</v>
      </c>
      <c r="I60" s="9"/>
    </row>
    <row r="61" spans="1:9" s="4" customFormat="1" ht="30" thickBot="1" x14ac:dyDescent="0.3">
      <c r="A61" s="16">
        <v>47</v>
      </c>
      <c r="B61" s="21" t="s">
        <v>46</v>
      </c>
      <c r="C61" s="17" t="s">
        <v>22</v>
      </c>
      <c r="D61" s="18">
        <v>16</v>
      </c>
      <c r="E61" s="20"/>
      <c r="F61" s="28">
        <f t="shared" si="0"/>
        <v>0</v>
      </c>
      <c r="G61" s="20"/>
      <c r="H61" s="20" t="s">
        <v>14</v>
      </c>
      <c r="I61" s="9"/>
    </row>
    <row r="62" spans="1:9" s="4" customFormat="1" ht="30" thickBot="1" x14ac:dyDescent="0.3">
      <c r="A62" s="32">
        <v>48</v>
      </c>
      <c r="B62" s="37" t="s">
        <v>46</v>
      </c>
      <c r="C62" s="34" t="s">
        <v>22</v>
      </c>
      <c r="D62" s="38">
        <v>4</v>
      </c>
      <c r="E62" s="36"/>
      <c r="F62" s="42">
        <f t="shared" si="0"/>
        <v>0</v>
      </c>
      <c r="G62" s="36"/>
      <c r="H62" s="36" t="s">
        <v>13</v>
      </c>
      <c r="I62" s="9"/>
    </row>
    <row r="63" spans="1:9" s="4" customFormat="1" ht="120.75" thickBot="1" x14ac:dyDescent="0.3">
      <c r="A63" s="16">
        <v>49</v>
      </c>
      <c r="B63" s="21" t="s">
        <v>47</v>
      </c>
      <c r="C63" s="17" t="s">
        <v>22</v>
      </c>
      <c r="D63" s="18">
        <v>24</v>
      </c>
      <c r="E63" s="20"/>
      <c r="F63" s="28">
        <f t="shared" si="0"/>
        <v>0</v>
      </c>
      <c r="G63" s="20"/>
      <c r="H63" s="20" t="s">
        <v>14</v>
      </c>
      <c r="I63" s="9"/>
    </row>
    <row r="64" spans="1:9" s="4" customFormat="1" ht="120.75" thickBot="1" x14ac:dyDescent="0.3">
      <c r="A64" s="32">
        <v>50</v>
      </c>
      <c r="B64" s="37" t="s">
        <v>47</v>
      </c>
      <c r="C64" s="34" t="s">
        <v>22</v>
      </c>
      <c r="D64" s="38">
        <v>6</v>
      </c>
      <c r="E64" s="36"/>
      <c r="F64" s="42">
        <f t="shared" si="0"/>
        <v>0</v>
      </c>
      <c r="G64" s="36"/>
      <c r="H64" s="36" t="s">
        <v>13</v>
      </c>
      <c r="I64" s="9"/>
    </row>
    <row r="65" spans="1:9" s="4" customFormat="1" ht="120.75" thickBot="1" x14ac:dyDescent="0.3">
      <c r="A65" s="16">
        <v>51</v>
      </c>
      <c r="B65" s="12" t="s">
        <v>57</v>
      </c>
      <c r="C65" s="17" t="s">
        <v>20</v>
      </c>
      <c r="D65" s="18">
        <v>12</v>
      </c>
      <c r="E65" s="20"/>
      <c r="F65" s="28">
        <f t="shared" si="0"/>
        <v>0</v>
      </c>
      <c r="G65" s="20"/>
      <c r="H65" s="20" t="s">
        <v>14</v>
      </c>
      <c r="I65" s="9"/>
    </row>
    <row r="66" spans="1:9" s="4" customFormat="1" ht="120.75" thickBot="1" x14ac:dyDescent="0.3">
      <c r="A66" s="32">
        <v>52</v>
      </c>
      <c r="B66" s="33" t="s">
        <v>57</v>
      </c>
      <c r="C66" s="34" t="s">
        <v>20</v>
      </c>
      <c r="D66" s="38">
        <v>3</v>
      </c>
      <c r="E66" s="36"/>
      <c r="F66" s="42">
        <f t="shared" si="0"/>
        <v>0</v>
      </c>
      <c r="G66" s="36"/>
      <c r="H66" s="36" t="s">
        <v>13</v>
      </c>
      <c r="I66" s="9"/>
    </row>
    <row r="67" spans="1:9" s="4" customFormat="1" ht="60.75" thickBot="1" x14ac:dyDescent="0.3">
      <c r="A67" s="16">
        <v>53</v>
      </c>
      <c r="B67" s="21" t="s">
        <v>48</v>
      </c>
      <c r="C67" s="17" t="s">
        <v>49</v>
      </c>
      <c r="D67" s="18">
        <v>180</v>
      </c>
      <c r="E67" s="20"/>
      <c r="F67" s="28">
        <f t="shared" si="0"/>
        <v>0</v>
      </c>
      <c r="G67" s="20"/>
      <c r="H67" s="20" t="s">
        <v>14</v>
      </c>
      <c r="I67" s="9"/>
    </row>
    <row r="68" spans="1:9" s="4" customFormat="1" ht="60.75" thickBot="1" x14ac:dyDescent="0.3">
      <c r="A68" s="32">
        <v>54</v>
      </c>
      <c r="B68" s="37" t="s">
        <v>48</v>
      </c>
      <c r="C68" s="34" t="s">
        <v>49</v>
      </c>
      <c r="D68" s="38">
        <v>45</v>
      </c>
      <c r="E68" s="36"/>
      <c r="F68" s="42">
        <f t="shared" si="0"/>
        <v>0</v>
      </c>
      <c r="G68" s="36"/>
      <c r="H68" s="36" t="s">
        <v>13</v>
      </c>
      <c r="I68" s="9"/>
    </row>
    <row r="69" spans="1:9" s="4" customFormat="1" ht="60.75" thickBot="1" x14ac:dyDescent="0.3">
      <c r="A69" s="16">
        <v>55</v>
      </c>
      <c r="B69" s="21" t="s">
        <v>50</v>
      </c>
      <c r="C69" s="17" t="s">
        <v>49</v>
      </c>
      <c r="D69" s="18">
        <v>180</v>
      </c>
      <c r="E69" s="20"/>
      <c r="F69" s="28">
        <f t="shared" si="0"/>
        <v>0</v>
      </c>
      <c r="G69" s="20"/>
      <c r="H69" s="20" t="s">
        <v>14</v>
      </c>
      <c r="I69" s="9"/>
    </row>
    <row r="70" spans="1:9" s="4" customFormat="1" ht="60.75" thickBot="1" x14ac:dyDescent="0.3">
      <c r="A70" s="32">
        <v>56</v>
      </c>
      <c r="B70" s="37" t="s">
        <v>50</v>
      </c>
      <c r="C70" s="34" t="s">
        <v>49</v>
      </c>
      <c r="D70" s="38">
        <v>45</v>
      </c>
      <c r="E70" s="36"/>
      <c r="F70" s="42">
        <f t="shared" si="0"/>
        <v>0</v>
      </c>
      <c r="G70" s="36"/>
      <c r="H70" s="36" t="s">
        <v>13</v>
      </c>
      <c r="I70" s="9"/>
    </row>
    <row r="71" spans="1:9" s="4" customFormat="1" ht="60.75" thickBot="1" x14ac:dyDescent="0.3">
      <c r="A71" s="16">
        <v>57</v>
      </c>
      <c r="B71" s="21" t="s">
        <v>51</v>
      </c>
      <c r="C71" s="17" t="s">
        <v>49</v>
      </c>
      <c r="D71" s="18">
        <v>180</v>
      </c>
      <c r="E71" s="20"/>
      <c r="F71" s="28">
        <f t="shared" si="0"/>
        <v>0</v>
      </c>
      <c r="G71" s="20"/>
      <c r="H71" s="20" t="s">
        <v>14</v>
      </c>
      <c r="I71" s="9"/>
    </row>
    <row r="72" spans="1:9" s="4" customFormat="1" ht="60.75" thickBot="1" x14ac:dyDescent="0.3">
      <c r="A72" s="32">
        <v>58</v>
      </c>
      <c r="B72" s="37" t="s">
        <v>51</v>
      </c>
      <c r="C72" s="34" t="s">
        <v>49</v>
      </c>
      <c r="D72" s="38">
        <v>45</v>
      </c>
      <c r="E72" s="36"/>
      <c r="F72" s="42">
        <f t="shared" si="0"/>
        <v>0</v>
      </c>
      <c r="G72" s="36"/>
      <c r="H72" s="36" t="s">
        <v>13</v>
      </c>
      <c r="I72" s="9"/>
    </row>
    <row r="73" spans="1:9" s="4" customFormat="1" ht="60.75" thickBot="1" x14ac:dyDescent="0.3">
      <c r="A73" s="16">
        <v>59</v>
      </c>
      <c r="B73" s="12" t="s">
        <v>52</v>
      </c>
      <c r="C73" s="17" t="s">
        <v>49</v>
      </c>
      <c r="D73" s="19">
        <v>180</v>
      </c>
      <c r="E73" s="20"/>
      <c r="F73" s="28">
        <f t="shared" si="0"/>
        <v>0</v>
      </c>
      <c r="G73" s="20"/>
      <c r="H73" s="20" t="s">
        <v>14</v>
      </c>
      <c r="I73" s="9"/>
    </row>
    <row r="74" spans="1:9" s="4" customFormat="1" ht="60.75" thickBot="1" x14ac:dyDescent="0.3">
      <c r="A74" s="32">
        <v>60</v>
      </c>
      <c r="B74" s="33" t="s">
        <v>52</v>
      </c>
      <c r="C74" s="34" t="s">
        <v>49</v>
      </c>
      <c r="D74" s="35">
        <v>45</v>
      </c>
      <c r="E74" s="36"/>
      <c r="F74" s="42">
        <f t="shared" si="0"/>
        <v>0</v>
      </c>
      <c r="G74" s="36"/>
      <c r="H74" s="36" t="s">
        <v>13</v>
      </c>
      <c r="I74" s="9"/>
    </row>
    <row r="75" spans="1:9" s="4" customFormat="1" ht="14.25" x14ac:dyDescent="0.25">
      <c r="A75" s="13"/>
      <c r="B75" s="14"/>
      <c r="C75" s="14"/>
      <c r="D75" s="15"/>
      <c r="E75" s="14"/>
      <c r="F75" s="14"/>
      <c r="G75" s="14"/>
      <c r="H75" s="14"/>
      <c r="I75" s="9"/>
    </row>
    <row r="76" spans="1:9" ht="22.5" customHeight="1" x14ac:dyDescent="0.25">
      <c r="A76" s="6"/>
      <c r="B76" s="5"/>
      <c r="C76" s="61" t="s">
        <v>2</v>
      </c>
      <c r="D76" s="62"/>
      <c r="E76" s="58">
        <f>SUM(F15:F74)</f>
        <v>0</v>
      </c>
      <c r="F76" s="59"/>
      <c r="G76" s="60"/>
      <c r="H76" s="5"/>
      <c r="I76" s="10"/>
    </row>
    <row r="77" spans="1:9" x14ac:dyDescent="0.25">
      <c r="A77" s="6"/>
      <c r="B77" s="5"/>
      <c r="C77" s="6"/>
      <c r="D77" s="8"/>
      <c r="E77" s="5"/>
      <c r="F77" s="11"/>
      <c r="G77" s="6"/>
      <c r="H77" s="5"/>
      <c r="I77" s="5"/>
    </row>
    <row r="78" spans="1:9" ht="142.5" customHeight="1" x14ac:dyDescent="0.25">
      <c r="A78" s="56" t="s">
        <v>11</v>
      </c>
      <c r="B78" s="56"/>
      <c r="C78" s="56"/>
      <c r="D78" s="56"/>
      <c r="E78" s="56"/>
      <c r="F78" s="56"/>
      <c r="G78" s="56"/>
      <c r="H78" s="56"/>
      <c r="I78" s="5"/>
    </row>
    <row r="79" spans="1:9" ht="121.5" customHeight="1" x14ac:dyDescent="0.25">
      <c r="A79" s="57" t="s">
        <v>59</v>
      </c>
      <c r="B79" s="57"/>
      <c r="C79" s="57"/>
      <c r="D79" s="57"/>
      <c r="E79" s="57"/>
      <c r="F79" s="57"/>
      <c r="G79" s="57"/>
      <c r="H79" s="57"/>
      <c r="I79" s="5"/>
    </row>
  </sheetData>
  <sheetProtection sort="0" autoFilter="0"/>
  <mergeCells count="17">
    <mergeCell ref="B11:D11"/>
    <mergeCell ref="B12:D12"/>
    <mergeCell ref="A78:H78"/>
    <mergeCell ref="A79:H79"/>
    <mergeCell ref="E76:G76"/>
    <mergeCell ref="C76:D76"/>
    <mergeCell ref="A1:B1"/>
    <mergeCell ref="A2:G2"/>
    <mergeCell ref="C1:H1"/>
    <mergeCell ref="A3:H3"/>
    <mergeCell ref="F6:H7"/>
    <mergeCell ref="F9:H10"/>
    <mergeCell ref="B5:D5"/>
    <mergeCell ref="B6:D6"/>
    <mergeCell ref="B7:D7"/>
    <mergeCell ref="B8:D8"/>
    <mergeCell ref="B9:D9"/>
  </mergeCells>
  <printOptions horizontalCentered="1"/>
  <pageMargins left="0.98425196850393704" right="0.59055118110236227" top="1.5748031496062993" bottom="0.78740157480314965" header="0" footer="0"/>
  <pageSetup paperSize="9" scale="70" fitToHeight="0" orientation="portrait" r:id="rId1"/>
  <headerFooter>
    <oddFooter>&amp;R&amp;"Times New Roman,Normal"&amp;9Página &amp;P de &amp;N.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IX - PROPOSTA ELETR</vt:lpstr>
      <vt:lpstr>'ANEXO IX - PROPOSTA ELETR'!Area_de_impressao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Prefeitura</dc:creator>
  <cp:lastModifiedBy>LicNote</cp:lastModifiedBy>
  <cp:lastPrinted>2021-04-28T13:32:37Z</cp:lastPrinted>
  <dcterms:created xsi:type="dcterms:W3CDTF">2019-01-29T17:02:22Z</dcterms:created>
  <dcterms:modified xsi:type="dcterms:W3CDTF">2023-05-22T13:27:18Z</dcterms:modified>
</cp:coreProperties>
</file>